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21" i="1"/>
</calcChain>
</file>

<file path=xl/sharedStrings.xml><?xml version="1.0" encoding="utf-8"?>
<sst xmlns="http://schemas.openxmlformats.org/spreadsheetml/2006/main" count="260" uniqueCount="49">
  <si>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</si>
  <si>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</si>
  <si>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</si>
  <si>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</si>
  <si>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</si>
  <si>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</si>
  <si>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</si>
  <si>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</si>
  <si>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</si>
  <si>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</si>
  <si>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</si>
  <si>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</si>
  <si>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</si>
  <si>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Presidio Trust</t>
  </si>
  <si>
    <t>Bureau: Presidio Trust</t>
  </si>
  <si>
    <t>Account: Presidio Trust (512-00-4331)</t>
  </si>
  <si>
    <t>TAFS: 95-4331 /X</t>
  </si>
  <si>
    <t>X</t>
  </si>
  <si>
    <t>4331</t>
  </si>
  <si>
    <t>IterNo</t>
  </si>
  <si>
    <t>Last Approved Apportionment: 2021-09-15</t>
  </si>
  <si>
    <t>RptCat</t>
  </si>
  <si>
    <t>NO</t>
  </si>
  <si>
    <t>Reporting Categories</t>
  </si>
  <si>
    <t>AdjAut</t>
  </si>
  <si>
    <t>Adjustment Authority provided</t>
  </si>
  <si>
    <t>DE1</t>
  </si>
  <si>
    <t>Discretionary: Unob Bal: Brought forward, Oct 1</t>
  </si>
  <si>
    <t>DE2</t>
  </si>
  <si>
    <t>BA: Disc: Borrowing authority</t>
  </si>
  <si>
    <t>BA: Disc: Spending auth:Antic colls, reimbs, other</t>
  </si>
  <si>
    <t>BA: Disc: Spending auth: Antic cap tran, red debt</t>
  </si>
  <si>
    <t>Total budgetary resources avail (disc. and mand.)</t>
  </si>
  <si>
    <t>Category B--Presidio Trust</t>
  </si>
  <si>
    <t>Budgetary Resources: Exempt from apportionment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</si>
  <si>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</si>
  <si>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</si>
  <si>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</si>
  <si>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</si>
  <si>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</si>
  <si>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</si>
  <si>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</si>
  <si>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</si>
  <si>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</si>
  <si>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</si>
  <si>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2022-03-29 01:21 PM</t>
  </si>
  <si>
    <t xml:space="preserve">TAF(s) Included: </t>
  </si>
  <si>
    <t>95-4331 \X (Presidio Trust)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</si>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</sst>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7" t="s">
        <v>0</v>
      </c>
      <c r="B2" s="17" t="s">
        <v>48</v>
      </c>
      <c r="C2" s="17" t="s">
        <v>48</v>
      </c>
      <c r="D2" s="17" t="s">
        <v>48</v>
      </c>
      <c r="E2" s="17" t="s">
        <v>48</v>
      </c>
      <c r="F2" s="17" t="s">
        <v>48</v>
      </c>
      <c r="G2" s="17" t="s">
        <v>48</v>
      </c>
      <c r="H2" s="17" t="s">
        <v>48</v>
      </c>
      <c r="I2" s="17" t="s">
        <v>48</v>
      </c>
      <c r="J2" s="17"/>
      <c r="K2" s="17" t="s">
        <v>48</v>
      </c>
    </row>
    <row r="3" spans="1:11" x14ac:dyDescent="0.2">
      <c r="A3" s="17" t="s">
        <v>1</v>
      </c>
      <c r="B3" s="17" t="s">
        <v>48</v>
      </c>
      <c r="C3" s="17" t="s">
        <v>48</v>
      </c>
      <c r="D3" s="17" t="s">
        <v>48</v>
      </c>
      <c r="E3" s="17" t="s">
        <v>48</v>
      </c>
      <c r="F3" s="17" t="s">
        <v>48</v>
      </c>
      <c r="G3" s="17" t="s">
        <v>48</v>
      </c>
      <c r="H3" s="17" t="s">
        <v>48</v>
      </c>
      <c r="I3" s="17" t="s">
        <v>48</v>
      </c>
      <c r="J3" s="17"/>
      <c r="K3" s="17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95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2</v>
      </c>
      <c r="I13" s="5" t="s">
        <v>20</v>
      </c>
      <c r="J13" s="8"/>
      <c r="K13" s="6" t="s">
        <v>48</v>
      </c>
    </row>
    <row r="14" spans="1:11" x14ac:dyDescent="0.2">
      <c r="A14" s="1">
        <v>95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95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22</v>
      </c>
      <c r="I15" s="5" t="s">
        <v>25</v>
      </c>
      <c r="J15" s="8"/>
      <c r="K15" s="6" t="s">
        <v>48</v>
      </c>
    </row>
    <row r="16" spans="1:11" x14ac:dyDescent="0.2">
      <c r="A16" s="1">
        <v>95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26</v>
      </c>
      <c r="I16" s="5" t="s">
        <v>27</v>
      </c>
      <c r="J16" s="8">
        <v>28910000</v>
      </c>
      <c r="K16" s="6" t="s">
        <v>48</v>
      </c>
    </row>
    <row r="17" spans="1:11" x14ac:dyDescent="0.2">
      <c r="A17" s="1">
        <v>95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1000</v>
      </c>
      <c r="H17" s="5" t="s">
        <v>28</v>
      </c>
      <c r="I17" s="5" t="s">
        <v>27</v>
      </c>
      <c r="J17" s="8">
        <v>83442000</v>
      </c>
      <c r="K17" s="6" t="s">
        <v>48</v>
      </c>
    </row>
    <row r="18" spans="1:11" x14ac:dyDescent="0.2">
      <c r="A18" s="1">
        <v>95</v>
      </c>
      <c r="B18" s="1" t="s">
        <v>48</v>
      </c>
      <c r="C18" s="1" t="s">
        <v>17</v>
      </c>
      <c r="D18" s="1" t="s">
        <v>18</v>
      </c>
      <c r="E18" s="1" t="s">
        <v>48</v>
      </c>
      <c r="F18" s="1" t="s">
        <v>48</v>
      </c>
      <c r="G18" s="4">
        <v>1300</v>
      </c>
      <c r="H18" s="5" t="s">
        <v>48</v>
      </c>
      <c r="I18" s="5" t="s">
        <v>29</v>
      </c>
      <c r="J18" s="8">
        <v>40000000</v>
      </c>
      <c r="K18" s="6" t="s">
        <v>48</v>
      </c>
    </row>
    <row r="19" spans="1:11" x14ac:dyDescent="0.2">
      <c r="A19" s="1">
        <v>95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1740</v>
      </c>
      <c r="H19" s="5" t="s">
        <v>48</v>
      </c>
      <c r="I19" s="5" t="s">
        <v>30</v>
      </c>
      <c r="J19" s="8">
        <v>145000000</v>
      </c>
      <c r="K19" s="6" t="s">
        <v>48</v>
      </c>
    </row>
    <row r="20" spans="1:11" x14ac:dyDescent="0.2">
      <c r="A20" s="1">
        <v>95</v>
      </c>
      <c r="B20" s="1" t="s">
        <v>48</v>
      </c>
      <c r="C20" s="1" t="s">
        <v>17</v>
      </c>
      <c r="D20" s="1" t="s">
        <v>18</v>
      </c>
      <c r="E20" s="1" t="s">
        <v>48</v>
      </c>
      <c r="F20" s="1" t="s">
        <v>48</v>
      </c>
      <c r="G20" s="4">
        <v>1742</v>
      </c>
      <c r="H20" s="5" t="s">
        <v>48</v>
      </c>
      <c r="I20" s="5" t="s">
        <v>31</v>
      </c>
      <c r="J20" s="8">
        <v>-3237277</v>
      </c>
      <c r="K20" s="6" t="s">
        <v>48</v>
      </c>
    </row>
    <row r="21" spans="1:11" x14ac:dyDescent="0.2">
      <c r="A21" s="10">
        <v>95</v>
      </c>
      <c r="B21" s="10" t="s">
        <v>48</v>
      </c>
      <c r="C21" s="10" t="s">
        <v>17</v>
      </c>
      <c r="D21" s="10" t="s">
        <v>18</v>
      </c>
      <c r="E21" s="10" t="s">
        <v>48</v>
      </c>
      <c r="F21" s="10" t="s">
        <v>48</v>
      </c>
      <c r="G21" s="11">
        <v>1920</v>
      </c>
      <c r="H21" s="11" t="s">
        <v>48</v>
      </c>
      <c r="I21" s="11" t="s">
        <v>32</v>
      </c>
      <c r="J21" s="12">
        <f>SUM(J16:J20)</f>
        <v>294114723</v>
      </c>
      <c r="K21" s="13" t="s">
        <v>48</v>
      </c>
    </row>
    <row r="22" spans="1:11" x14ac:dyDescent="0.2">
      <c r="A22" s="1">
        <v>95</v>
      </c>
      <c r="B22" s="1" t="s">
        <v>48</v>
      </c>
      <c r="C22" s="1" t="s">
        <v>17</v>
      </c>
      <c r="D22" s="1" t="s">
        <v>18</v>
      </c>
      <c r="E22" s="1" t="s">
        <v>48</v>
      </c>
      <c r="F22" s="1" t="s">
        <v>48</v>
      </c>
      <c r="G22" s="4">
        <v>6011</v>
      </c>
      <c r="H22" s="5" t="s">
        <v>48</v>
      </c>
      <c r="I22" s="5" t="s">
        <v>33</v>
      </c>
      <c r="J22" s="8">
        <v>68910000</v>
      </c>
      <c r="K22" s="6" t="s">
        <v>48</v>
      </c>
    </row>
    <row r="23" spans="1:11" x14ac:dyDescent="0.2">
      <c r="A23" s="1">
        <v>95</v>
      </c>
      <c r="B23" s="1" t="s">
        <v>48</v>
      </c>
      <c r="C23" s="1" t="s">
        <v>17</v>
      </c>
      <c r="D23" s="1" t="s">
        <v>18</v>
      </c>
      <c r="E23" s="1" t="s">
        <v>48</v>
      </c>
      <c r="F23" s="1" t="s">
        <v>48</v>
      </c>
      <c r="G23" s="4">
        <v>6183</v>
      </c>
      <c r="H23" s="5" t="s">
        <v>48</v>
      </c>
      <c r="I23" s="5" t="s">
        <v>34</v>
      </c>
      <c r="J23" s="8">
        <v>225204723</v>
      </c>
      <c r="K23" s="6" t="s">
        <v>48</v>
      </c>
    </row>
    <row r="24" spans="1:11" x14ac:dyDescent="0.2">
      <c r="A24" s="10">
        <v>95</v>
      </c>
      <c r="B24" s="10" t="s">
        <v>48</v>
      </c>
      <c r="C24" s="10" t="s">
        <v>17</v>
      </c>
      <c r="D24" s="10" t="s">
        <v>18</v>
      </c>
      <c r="E24" s="10" t="s">
        <v>48</v>
      </c>
      <c r="F24" s="10" t="s">
        <v>48</v>
      </c>
      <c r="G24" s="11">
        <v>6190</v>
      </c>
      <c r="H24" s="11" t="s">
        <v>48</v>
      </c>
      <c r="I24" s="11" t="s">
        <v>35</v>
      </c>
      <c r="J24" s="12">
        <f>IF(SUM(J16:J20)=SUM(J22:J23),SUM(J22:J23), "ERROR: Line 1920 &lt;&gt; Line 6190")</f>
        <v>294114723</v>
      </c>
      <c r="K24" s="13" t="s">
        <v>48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36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4" t="s">
        <v>37</v>
      </c>
    </row>
    <row r="7" spans="1:2" x14ac:dyDescent="0.2">
      <c r="A7" s="1" t="s">
        <v>48</v>
      </c>
      <c r="B7" s="9" t="s">
        <v>48</v>
      </c>
    </row>
    <row r="8" spans="1:2" x14ac:dyDescent="0.2">
      <c r="A8" s="1" t="s">
        <v>48</v>
      </c>
      <c r="B8" s="9" t="s">
        <v>48</v>
      </c>
    </row>
    <row r="9" spans="1:2" x14ac:dyDescent="0.2">
      <c r="A9" s="1" t="s">
        <v>48</v>
      </c>
      <c r="B9" s="14" t="s">
        <v>38</v>
      </c>
    </row>
    <row r="10" spans="1:2" x14ac:dyDescent="0.2">
      <c r="A10" s="1" t="s">
        <v>48</v>
      </c>
      <c r="B10" s="9" t="s">
        <v>48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8" t="s">
        <v>39</v>
      </c>
      <c r="B12" s="17" t="s">
        <v>48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40</v>
      </c>
      <c r="B1" s="20"/>
    </row>
    <row r="2" spans="1:2" ht="15" x14ac:dyDescent="0.25">
      <c r="A2" s="15" t="s">
        <v>48</v>
      </c>
      <c r="B2" s="16" t="s">
        <v>48</v>
      </c>
    </row>
    <row r="3" spans="1:2" ht="15" x14ac:dyDescent="0.25">
      <c r="A3" s="15" t="s">
        <v>48</v>
      </c>
      <c r="B3" s="16" t="s">
        <v>48</v>
      </c>
    </row>
    <row r="4" spans="1:2" ht="15" x14ac:dyDescent="0.25">
      <c r="A4" s="15" t="s">
        <v>41</v>
      </c>
      <c r="B4" s="16" t="s">
        <v>42</v>
      </c>
    </row>
    <row r="5" spans="1:2" ht="15" x14ac:dyDescent="0.25">
      <c r="A5" s="15" t="s">
        <v>48</v>
      </c>
      <c r="B5" s="16" t="s">
        <v>43</v>
      </c>
    </row>
    <row r="6" spans="1:2" ht="15" x14ac:dyDescent="0.25">
      <c r="A6" s="15" t="s">
        <v>48</v>
      </c>
      <c r="B6" s="16" t="s">
        <v>48</v>
      </c>
    </row>
    <row r="7" spans="1:2" ht="15" x14ac:dyDescent="0.25">
      <c r="A7" s="15" t="s">
        <v>44</v>
      </c>
      <c r="B7" s="16" t="s">
        <v>45</v>
      </c>
    </row>
    <row r="8" spans="1:2" ht="15" x14ac:dyDescent="0.25">
      <c r="A8" s="15" t="s">
        <v>48</v>
      </c>
      <c r="B8" s="16" t="s">
        <v>48</v>
      </c>
    </row>
    <row r="9" spans="1:2" ht="15" x14ac:dyDescent="0.25">
      <c r="A9" s="15" t="s">
        <v>46</v>
      </c>
      <c r="B9" s="16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2022-06-20T16:04:30Z</dcterms:created>
  <dcterms:modified xsi:type="dcterms:W3CDTF">2022-06-20T20:04:31Z</dcterms:modified>
</cp:coreProperties>
</file>