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<sst xmlns="http://schemas.openxmlformats.org/spreadsheetml/2006/main" count="240" uniqueCount="52">
  <si>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</si>
  <si>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</si>
  <si>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</si>
  <si>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</si>
  <si>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</si>
  <si>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</si>
  <si>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</si>
  <si>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</si>
  <si>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</si>
  <si>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</si>
  <si>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</si>
  <si>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</si>
  <si>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</si>
  <si>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Buildings Reform Board</t>
  </si>
  <si>
    <t>Bureau: Public Buildings Reform Board</t>
  </si>
  <si>
    <t>Account: Salaries and Expenses (290-00-2860)</t>
  </si>
  <si>
    <t>TAFS: 48-2860 /X</t>
  </si>
  <si>
    <t>X</t>
  </si>
  <si>
    <t>2860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</si>
  <si>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</si>
  <si>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</si>
  <si>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</si>
  <si>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</si>
  <si>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</si>
  <si>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</si>
  <si>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</si>
  <si>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</si>
  <si>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</si>
  <si>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B1</t>
  </si>
  <si>
    <t>BA: Disc: Appropriation</t>
  </si>
  <si>
    <t>Total budgetary resources avail (disc. and mand.)</t>
  </si>
  <si>
    <t>Category A -- 1st quarter</t>
  </si>
  <si>
    <t>Category A -- 3nd quarter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</si>
  <si>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</si>
  <si>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</si>
  <si>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</si>
  <si>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</si>
  <si>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</si>
  <si>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received funds pursuant to the FY 2022 short-term continuing resolution (P.L. 117-43, as amended), as automatically apportioned via OMB Bulletin 21-05, and then the full-year FY 2022 appropriation Act (P.L. 117-103), as automatically apportioned via section 120.41 of Circular A-11.  [Rationale: Footnote signifies that this TAFS has received or may receive an automatic apportionment.]</t>
  </si>
  <si>
    <t>Footnotes for Budgetary Resources</t>
  </si>
  <si>
    <t xml:space="preserve">B1 </t>
  </si>
  <si>
    <t>Updated actual unobligated balance brought forwards as of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</si>
  <si>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</si>
  <si>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</si>
  <si>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</si>
  <si>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</si>
  <si>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</si>
  <si>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</si>
  <si>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07:14 AM</t>
  </si>
  <si>
    <t xml:space="preserve">TAF(s) Included: </t>
  </si>
  <si>
    <t>48-2860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</si>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</sst>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48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48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48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48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1599793</v>
      </c>
      <c r="K16" s="6" t="s">
        <v>28</v>
      </c>
    </row>
    <row r="17" spans="1:11" x14ac:dyDescent="0.2">
      <c r="A17" s="1">
        <v>48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29</v>
      </c>
      <c r="J17" s="8">
        <v>3605000</v>
      </c>
      <c r="K17" s="6" t="s">
        <v>51</v>
      </c>
    </row>
    <row r="18" spans="1:11" x14ac:dyDescent="0.2">
      <c r="A18" s="10">
        <v>48</v>
      </c>
      <c r="B18" s="10" t="s">
        <v>51</v>
      </c>
      <c r="C18" s="10" t="s">
        <v>17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30</v>
      </c>
      <c r="J18" s="12">
        <f>SUM(J16:J17)</f>
        <v>5204793</v>
      </c>
      <c r="K18" s="13" t="s">
        <v>51</v>
      </c>
    </row>
    <row r="19" spans="1:11" x14ac:dyDescent="0.2">
      <c r="A19" s="1">
        <v>48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31</v>
      </c>
      <c r="J19" s="8">
        <v>1555797</v>
      </c>
      <c r="K19" s="6" t="s">
        <v>51</v>
      </c>
    </row>
    <row r="20" spans="1:11" x14ac:dyDescent="0.2">
      <c r="A20" s="1">
        <v>48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32</v>
      </c>
      <c r="J20" s="8">
        <v>3648996</v>
      </c>
      <c r="K20" s="6" t="s">
        <v>51</v>
      </c>
    </row>
    <row r="21" spans="1:11" x14ac:dyDescent="0.2">
      <c r="A21" s="10">
        <v>48</v>
      </c>
      <c r="B21" s="10" t="s">
        <v>51</v>
      </c>
      <c r="C21" s="10" t="s">
        <v>17</v>
      </c>
      <c r="D21" s="10" t="s">
        <v>18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33</v>
      </c>
      <c r="J21" s="12">
        <f>IF(SUM(J16:J17)=SUM(J19:J20),SUM(J19:J20), "ERROR: Line 1920 &lt;&gt; Line 6190")</f>
        <v>5204793</v>
      </c>
      <c r="K21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2022-07-07T09:19:47Z</dcterms:created>
  <dcterms:modified xsi:type="dcterms:W3CDTF">2022-07-07T13:19:48Z</dcterms:modified>
</cp:coreProperties>
</file>