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<sst xmlns="http://schemas.openxmlformats.org/spreadsheetml/2006/main" count="358" uniqueCount="71">
  <si>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</si>
  <si>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</si>
  <si>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</si>
  <si>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</si>
  <si>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</si>
  <si>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</si>
  <si>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</si>
  <si>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</si>
  <si>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</si>
  <si>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</si>
  <si>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</si>
  <si>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</si>
  <si>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</si>
  <si>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</si>
  <si>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</si>
  <si>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</si>
  <si>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</si>
  <si>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</si>
  <si>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</si>
  <si>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</si>
  <si>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</si>
  <si>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</si>
  <si>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</si>
  <si>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</si>
  <si>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</si>
  <si>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</si>
  <si>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</si>
  <si>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October 1</t>
  </si>
  <si>
    <t>DA2</t>
  </si>
  <si>
    <t>Discretionary Actual - Unob Bal: Brought forward, October 1 Nuclear Waste Fund</t>
  </si>
  <si>
    <t>B1</t>
  </si>
  <si>
    <t>DE1</t>
  </si>
  <si>
    <t>Discretionary Estimated - Unob Bal: Brought forward, October 1</t>
  </si>
  <si>
    <t>DE2</t>
  </si>
  <si>
    <t>Discretionary Estimated - Unob Bal: Brought forward, October 1 Nuclear Waste Fund</t>
  </si>
  <si>
    <t>Unob Bal: Antic recov of prior year unpaid obl</t>
  </si>
  <si>
    <t>Unob Bal: Antic recov of prior year unpaid obl-Nuclear Waste Fund</t>
  </si>
  <si>
    <t>B2</t>
  </si>
  <si>
    <t>BA: Disc: Appropriation - P.L. 117-103</t>
  </si>
  <si>
    <t>Unobligated balance of appropriations permanently reduced (-)</t>
  </si>
  <si>
    <t>Appropriations precluded from obligations (-)</t>
  </si>
  <si>
    <t>Anticipated Appropriation</t>
  </si>
  <si>
    <t>Anticipated nonexpenditure transfers of appropriation (net) (+ or -) General Fund</t>
  </si>
  <si>
    <t>Anticipated reductions to appropriations by offsetting collections or offsetting receipts (-)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</si>
  <si>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</si>
  <si>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</si>
  <si>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</si>
  <si>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</si>
  <si>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</si>
  <si>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</si>
  <si>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</si>
  <si>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Budgetary Resources: Exempt from Apportionment [Nuclear Waste Fund]</t>
  </si>
  <si>
    <t>E2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</si>
  <si>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</si>
  <si>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</si>
  <si>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</si>
  <si>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</si>
  <si>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</si>
  <si>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  Excludes $299,447 from the Nuclear Waste Fund.</t>
  </si>
  <si>
    <t xml:space="preserve">B2 </t>
  </si>
  <si>
    <t>Excludes an estimated $50,000 of recoveries of prior year obligations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</si>
  <si>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</si>
  <si>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</si>
  <si>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</si>
  <si>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</si>
  <si>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</si>
  <si>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</si>
  <si>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2022-05-06 01:30 PM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</si>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</sst>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31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31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31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31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65327600</v>
      </c>
      <c r="K16" s="6" t="s">
        <v>70</v>
      </c>
    </row>
    <row r="17" spans="1:11" x14ac:dyDescent="0.2">
      <c r="A17" s="1">
        <v>31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299447</v>
      </c>
      <c r="K17" s="6" t="s">
        <v>30</v>
      </c>
    </row>
    <row r="18" spans="1:11" x14ac:dyDescent="0.2">
      <c r="A18" s="1">
        <v>31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/>
      <c r="K18" s="6" t="s">
        <v>70</v>
      </c>
    </row>
    <row r="19" spans="1:11" x14ac:dyDescent="0.2">
      <c r="A19" s="1">
        <v>31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/>
      <c r="K19" s="6" t="s">
        <v>70</v>
      </c>
    </row>
    <row r="20" spans="1:11" x14ac:dyDescent="0.2">
      <c r="A20" s="1">
        <v>31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1061</v>
      </c>
      <c r="H20" s="5">
        <v>1</v>
      </c>
      <c r="I20" s="5" t="s">
        <v>35</v>
      </c>
      <c r="J20" s="8">
        <v>18500000</v>
      </c>
      <c r="K20" s="6" t="s">
        <v>70</v>
      </c>
    </row>
    <row r="21" spans="1:11" x14ac:dyDescent="0.2">
      <c r="A21" s="1">
        <v>31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1061</v>
      </c>
      <c r="H21" s="5">
        <v>2</v>
      </c>
      <c r="I21" s="5" t="s">
        <v>36</v>
      </c>
      <c r="J21" s="8">
        <v>50000</v>
      </c>
      <c r="K21" s="6" t="s">
        <v>37</v>
      </c>
    </row>
    <row r="22" spans="1:11" x14ac:dyDescent="0.2">
      <c r="A22" s="1">
        <v>31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1100</v>
      </c>
      <c r="H22" s="5" t="s">
        <v>70</v>
      </c>
      <c r="I22" s="5" t="s">
        <v>38</v>
      </c>
      <c r="J22" s="8">
        <v>873901000</v>
      </c>
      <c r="K22" s="6" t="s">
        <v>70</v>
      </c>
    </row>
    <row r="23" spans="1:11" x14ac:dyDescent="0.2">
      <c r="A23" s="1">
        <v>31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1131</v>
      </c>
      <c r="H23" s="5" t="s">
        <v>70</v>
      </c>
      <c r="I23" s="5" t="s">
        <v>39</v>
      </c>
      <c r="J23" s="8"/>
      <c r="K23" s="6" t="s">
        <v>70</v>
      </c>
    </row>
    <row r="24" spans="1:11" x14ac:dyDescent="0.2">
      <c r="A24" s="1">
        <v>31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1134</v>
      </c>
      <c r="H24" s="5" t="s">
        <v>70</v>
      </c>
      <c r="I24" s="5" t="s">
        <v>40</v>
      </c>
      <c r="J24" s="8"/>
      <c r="K24" s="6" t="s">
        <v>70</v>
      </c>
    </row>
    <row r="25" spans="1:11" x14ac:dyDescent="0.2">
      <c r="A25" s="1">
        <v>31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1150</v>
      </c>
      <c r="H25" s="5" t="s">
        <v>70</v>
      </c>
      <c r="I25" s="5" t="s">
        <v>41</v>
      </c>
      <c r="J25" s="8">
        <v>745258000</v>
      </c>
      <c r="K25" s="6" t="s">
        <v>70</v>
      </c>
    </row>
    <row r="26" spans="1:11" x14ac:dyDescent="0.2">
      <c r="A26" s="1">
        <v>31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1151</v>
      </c>
      <c r="H26" s="5" t="s">
        <v>70</v>
      </c>
      <c r="I26" s="5" t="s">
        <v>42</v>
      </c>
      <c r="J26" s="8">
        <v>-3763894</v>
      </c>
      <c r="K26" s="6" t="s">
        <v>70</v>
      </c>
    </row>
    <row r="27" spans="1:11" x14ac:dyDescent="0.2">
      <c r="A27" s="1">
        <v>31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1153</v>
      </c>
      <c r="H27" s="5" t="s">
        <v>70</v>
      </c>
      <c r="I27" s="5" t="s">
        <v>43</v>
      </c>
      <c r="J27" s="8">
        <v>-745258000</v>
      </c>
      <c r="K27" s="6" t="s">
        <v>70</v>
      </c>
    </row>
    <row r="28" spans="1:11" x14ac:dyDescent="0.2">
      <c r="A28" s="1">
        <v>31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1740</v>
      </c>
      <c r="H28" s="5" t="s">
        <v>44</v>
      </c>
      <c r="I28" s="5" t="s">
        <v>45</v>
      </c>
      <c r="J28" s="8">
        <v>10000000</v>
      </c>
      <c r="K28" s="6" t="s">
        <v>70</v>
      </c>
    </row>
    <row r="29" spans="1:11" x14ac:dyDescent="0.2">
      <c r="A29" s="10">
        <v>31</v>
      </c>
      <c r="B29" s="10" t="s">
        <v>70</v>
      </c>
      <c r="C29" s="10" t="s">
        <v>17</v>
      </c>
      <c r="D29" s="10" t="s">
        <v>18</v>
      </c>
      <c r="E29" s="10" t="s">
        <v>70</v>
      </c>
      <c r="F29" s="10" t="s">
        <v>70</v>
      </c>
      <c r="G29" s="11">
        <v>1920</v>
      </c>
      <c r="H29" s="11" t="s">
        <v>70</v>
      </c>
      <c r="I29" s="11" t="s">
        <v>46</v>
      </c>
      <c r="J29" s="12">
        <f>SUM(J16:J28)</f>
        <v>964314153</v>
      </c>
      <c r="K29" s="13" t="s">
        <v>70</v>
      </c>
    </row>
    <row r="30" spans="1:11" x14ac:dyDescent="0.2">
      <c r="A30" s="1">
        <v>31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6001</v>
      </c>
      <c r="H30" s="5" t="s">
        <v>70</v>
      </c>
      <c r="I30" s="5" t="s">
        <v>47</v>
      </c>
      <c r="J30" s="8">
        <v>424152412</v>
      </c>
      <c r="K30" s="6" t="s">
        <v>70</v>
      </c>
    </row>
    <row r="31" spans="1:11" x14ac:dyDescent="0.2">
      <c r="A31" s="1">
        <v>31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6002</v>
      </c>
      <c r="H31" s="5" t="s">
        <v>70</v>
      </c>
      <c r="I31" s="5" t="s">
        <v>48</v>
      </c>
      <c r="J31" s="8">
        <v>128751312</v>
      </c>
      <c r="K31" s="6" t="s">
        <v>70</v>
      </c>
    </row>
    <row r="32" spans="1:11" x14ac:dyDescent="0.2">
      <c r="A32" s="1">
        <v>31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6003</v>
      </c>
      <c r="H32" s="5" t="s">
        <v>70</v>
      </c>
      <c r="I32" s="5" t="s">
        <v>49</v>
      </c>
      <c r="J32" s="8">
        <v>384475314</v>
      </c>
      <c r="K32" s="6" t="s">
        <v>70</v>
      </c>
    </row>
    <row r="33" spans="1:11" x14ac:dyDescent="0.2">
      <c r="A33" s="1">
        <v>31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6004</v>
      </c>
      <c r="H33" s="5" t="s">
        <v>70</v>
      </c>
      <c r="I33" s="5" t="s">
        <v>50</v>
      </c>
      <c r="J33" s="8">
        <v>26585638</v>
      </c>
      <c r="K33" s="6" t="s">
        <v>70</v>
      </c>
    </row>
    <row r="34" spans="1:11" x14ac:dyDescent="0.2">
      <c r="A34" s="1">
        <v>31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6183</v>
      </c>
      <c r="H34" s="5" t="s">
        <v>70</v>
      </c>
      <c r="I34" s="5" t="s">
        <v>51</v>
      </c>
      <c r="J34" s="8">
        <v>299477</v>
      </c>
      <c r="K34" s="6" t="s">
        <v>70</v>
      </c>
    </row>
    <row r="35" spans="1:11" x14ac:dyDescent="0.2">
      <c r="A35" s="1">
        <v>31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6183</v>
      </c>
      <c r="H35" s="5" t="s">
        <v>52</v>
      </c>
      <c r="I35" s="5" t="s">
        <v>51</v>
      </c>
      <c r="J35" s="8">
        <v>50000</v>
      </c>
      <c r="K35" s="6" t="s">
        <v>70</v>
      </c>
    </row>
    <row r="36" spans="1:11" x14ac:dyDescent="0.2">
      <c r="A36" s="10">
        <v>31</v>
      </c>
      <c r="B36" s="10" t="s">
        <v>70</v>
      </c>
      <c r="C36" s="10" t="s">
        <v>17</v>
      </c>
      <c r="D36" s="10" t="s">
        <v>18</v>
      </c>
      <c r="E36" s="10" t="s">
        <v>70</v>
      </c>
      <c r="F36" s="10" t="s">
        <v>70</v>
      </c>
      <c r="G36" s="11">
        <v>6190</v>
      </c>
      <c r="H36" s="11" t="s">
        <v>70</v>
      </c>
      <c r="I36" s="11" t="s">
        <v>53</v>
      </c>
      <c r="J36" s="12">
        <f>IF(SUM(J16:J28)=SUM(J30:J35),SUM(J30:J35), "ERROR: Line 1920 &lt;&gt; Line 6190")</f>
        <v>964314153</v>
      </c>
      <c r="K36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56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2022-06-20T15:55:36Z</dcterms:created>
  <dcterms:modified xsi:type="dcterms:W3CDTF">2022-06-20T19:55:37Z</dcterms:modified>
</cp:coreProperties>
</file>