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<sst xmlns="http://schemas.openxmlformats.org/spreadsheetml/2006/main" count="278" uniqueCount="53">
  <si>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</si>
  <si>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</si>
  <si>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</si>
  <si>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</si>
  <si>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</si>
  <si>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</si>
  <si>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</si>
  <si>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</si>
  <si>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</si>
  <si>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</si>
  <si>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</si>
  <si>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</si>
  <si>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</si>
  <si>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Humanities</t>
  </si>
  <si>
    <t>Bureau: National Endowment for the Humanities</t>
  </si>
  <si>
    <t>Account: Grants and Administration (418-00-0200)</t>
  </si>
  <si>
    <t>Treas Account: National Endowment for the Humanities, Grants and Administration</t>
  </si>
  <si>
    <t>TAFS: 43-0200 /X</t>
  </si>
  <si>
    <t>X</t>
  </si>
  <si>
    <t>0200</t>
  </si>
  <si>
    <t>IterNo</t>
  </si>
  <si>
    <t>Last Approved Apportionment: 2021-09-10</t>
  </si>
  <si>
    <t>RptCat</t>
  </si>
  <si>
    <t>NO</t>
  </si>
  <si>
    <t>Reporting Categories</t>
  </si>
  <si>
    <t>AdjAut</t>
  </si>
  <si>
    <t>Adjustment Authority provided</t>
  </si>
  <si>
    <t>A</t>
  </si>
  <si>
    <t>Actual: Unob Bal: Brought forward, Oct 1</t>
  </si>
  <si>
    <t>DE</t>
  </si>
  <si>
    <t>Discretionary Unob Bal: Brought forward, Oct 1</t>
  </si>
  <si>
    <t>ME</t>
  </si>
  <si>
    <t>Mandatory Unob Bal: Brought forward, Oct 1</t>
  </si>
  <si>
    <t>Unob Bal: Recov of prior year unpaid obligations</t>
  </si>
  <si>
    <t>BA: Disc: Spending auth:Antic colls, reimbs, other</t>
  </si>
  <si>
    <t>Total budgetary resources avail (disc. and mand.)</t>
  </si>
  <si>
    <t>Program Funds - Definite</t>
  </si>
  <si>
    <t>Administration: Salaries &amp; Expenses</t>
  </si>
  <si>
    <t>Matching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</si>
  <si>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</si>
  <si>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</si>
  <si>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</si>
  <si>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</si>
  <si>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</si>
  <si>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</si>
  <si>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</si>
  <si>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</si>
  <si>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</si>
  <si>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</si>
  <si>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2021-12-03 03:41 PM</t>
  </si>
  <si>
    <t xml:space="preserve">TAF(s) Included: </t>
  </si>
  <si>
    <t xml:space="preserve">43-0200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</si>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</sst>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43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43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43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43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88608624</v>
      </c>
      <c r="K17" s="6" t="s">
        <v>52</v>
      </c>
    </row>
    <row r="18" spans="1:11" x14ac:dyDescent="0.2">
      <c r="A18" s="1">
        <v>43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43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1000</v>
      </c>
      <c r="H19" s="5" t="s">
        <v>31</v>
      </c>
      <c r="I19" s="5" t="s">
        <v>32</v>
      </c>
      <c r="J19" s="8"/>
      <c r="K19" s="6" t="s">
        <v>52</v>
      </c>
    </row>
    <row r="20" spans="1:11" x14ac:dyDescent="0.2">
      <c r="A20" s="1">
        <v>43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1021</v>
      </c>
      <c r="H20" s="5" t="s">
        <v>52</v>
      </c>
      <c r="I20" s="5" t="s">
        <v>33</v>
      </c>
      <c r="J20" s="8">
        <v>950000</v>
      </c>
      <c r="K20" s="6" t="s">
        <v>52</v>
      </c>
    </row>
    <row r="21" spans="1:11" x14ac:dyDescent="0.2">
      <c r="A21" s="1">
        <v>43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34</v>
      </c>
      <c r="J21" s="8">
        <v>535000</v>
      </c>
      <c r="K21" s="6" t="s">
        <v>52</v>
      </c>
    </row>
    <row r="22" spans="1:11" x14ac:dyDescent="0.2">
      <c r="A22" s="10">
        <v>43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35</v>
      </c>
      <c r="J22" s="12">
        <f>SUM(J17:J21)</f>
        <v>90093624</v>
      </c>
      <c r="K22" s="13" t="s">
        <v>52</v>
      </c>
    </row>
    <row r="23" spans="1:11" x14ac:dyDescent="0.2">
      <c r="A23" s="1">
        <v>43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69464383</v>
      </c>
      <c r="K23" s="6" t="s">
        <v>52</v>
      </c>
    </row>
    <row r="24" spans="1:11" x14ac:dyDescent="0.2">
      <c r="A24" s="1">
        <v>43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37</v>
      </c>
      <c r="J24" s="8">
        <v>3534548</v>
      </c>
      <c r="K24" s="6" t="s">
        <v>52</v>
      </c>
    </row>
    <row r="25" spans="1:11" x14ac:dyDescent="0.2">
      <c r="A25" s="1">
        <v>43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6013</v>
      </c>
      <c r="H25" s="5" t="s">
        <v>52</v>
      </c>
      <c r="I25" s="5" t="s">
        <v>38</v>
      </c>
      <c r="J25" s="8">
        <v>17094693</v>
      </c>
      <c r="K25" s="6" t="s">
        <v>52</v>
      </c>
    </row>
    <row r="26" spans="1:11" x14ac:dyDescent="0.2">
      <c r="A26" s="10">
        <v>43</v>
      </c>
      <c r="B26" s="10" t="s">
        <v>52</v>
      </c>
      <c r="C26" s="10" t="s">
        <v>18</v>
      </c>
      <c r="D26" s="10" t="s">
        <v>19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IF(SUM(J17:J21)=SUM(J23:J25),SUM(J23:J25), "ERROR: Line 1920 &lt;&gt; Line 6190")</f>
        <v>90093624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2022-06-20T15:54:22Z</dcterms:created>
  <dcterms:modified xsi:type="dcterms:W3CDTF">2022-06-20T19:54:22Z</dcterms:modified>
</cp:coreProperties>
</file>