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<sst xmlns="http://schemas.openxmlformats.org/spreadsheetml/2006/main" count="278" uniqueCount="53">
  <si>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</si>
  <si>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</si>
  <si>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</si>
  <si>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</si>
  <si>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</si>
  <si>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</si>
  <si>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</si>
  <si>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</si>
  <si>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</si>
  <si>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</si>
  <si>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</si>
  <si>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</si>
  <si>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</si>
  <si>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Arts</t>
  </si>
  <si>
    <t>Bureau: National Endowment for the Arts</t>
  </si>
  <si>
    <t>Account: Grants and Administration (417-00-0100)</t>
  </si>
  <si>
    <t>Treas Account: National Endowment for the Arts</t>
  </si>
  <si>
    <t>TAFS: 59-0100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</si>
  <si>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</si>
  <si>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</si>
  <si>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</si>
  <si>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</si>
  <si>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</si>
  <si>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</si>
  <si>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</si>
  <si>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</si>
  <si>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</si>
  <si>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</si>
  <si>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</si>
  <si>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</si>
  <si>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Estimated - Unob Bal: Brought forward, Oct 1</t>
  </si>
  <si>
    <t>ME</t>
  </si>
  <si>
    <t>Mandatory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</si>
  <si>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</si>
  <si>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</si>
  <si>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</si>
  <si>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Program</t>
  </si>
  <si>
    <t>Program Support</t>
  </si>
  <si>
    <t>Salaries &amp;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</si>
  <si>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</si>
  <si>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</si>
  <si>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</si>
  <si>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</si>
  <si>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</si>
  <si>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</si>
  <si>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</si>
  <si>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</si>
  <si>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</si>
  <si>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</si>
  <si>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2021-09-10 10:47 AM</t>
  </si>
  <si>
    <t xml:space="preserve">TAF(s) Included: </t>
  </si>
  <si>
    <t xml:space="preserve">59-0100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</si>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</sst>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59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1</v>
      </c>
      <c r="I14" s="5" t="s">
        <v>21</v>
      </c>
      <c r="J14" s="8"/>
      <c r="K14" s="6" t="s">
        <v>52</v>
      </c>
    </row>
    <row r="15" spans="1:11" x14ac:dyDescent="0.2">
      <c r="A15" s="1">
        <v>59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59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59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/>
      <c r="K17" s="6" t="s">
        <v>52</v>
      </c>
    </row>
    <row r="18" spans="1:11" x14ac:dyDescent="0.2">
      <c r="A18" s="1">
        <v>59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30</v>
      </c>
      <c r="J18" s="8">
        <v>9119119</v>
      </c>
      <c r="K18" s="6" t="s">
        <v>52</v>
      </c>
    </row>
    <row r="19" spans="1:11" x14ac:dyDescent="0.2">
      <c r="A19" s="1">
        <v>59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1000</v>
      </c>
      <c r="H19" s="5" t="s">
        <v>31</v>
      </c>
      <c r="I19" s="5" t="s">
        <v>32</v>
      </c>
      <c r="J19" s="8">
        <v>82287123</v>
      </c>
      <c r="K19" s="6" t="s">
        <v>52</v>
      </c>
    </row>
    <row r="20" spans="1:11" x14ac:dyDescent="0.2">
      <c r="A20" s="1">
        <v>59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33</v>
      </c>
      <c r="J20" s="8">
        <v>1980000</v>
      </c>
      <c r="K20" s="6" t="s">
        <v>52</v>
      </c>
    </row>
    <row r="21" spans="1:11" x14ac:dyDescent="0.2">
      <c r="A21" s="1">
        <v>59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34</v>
      </c>
      <c r="J21" s="8">
        <v>625000</v>
      </c>
      <c r="K21" s="6" t="s">
        <v>52</v>
      </c>
    </row>
    <row r="22" spans="1:11" x14ac:dyDescent="0.2">
      <c r="A22" s="10">
        <v>59</v>
      </c>
      <c r="B22" s="10" t="s">
        <v>52</v>
      </c>
      <c r="C22" s="10" t="s">
        <v>18</v>
      </c>
      <c r="D22" s="10" t="s">
        <v>19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35</v>
      </c>
      <c r="J22" s="12">
        <f>SUM(J17:J21)</f>
        <v>94011242</v>
      </c>
      <c r="K22" s="13" t="s">
        <v>52</v>
      </c>
    </row>
    <row r="23" spans="1:11" x14ac:dyDescent="0.2">
      <c r="A23" s="1">
        <v>59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36</v>
      </c>
      <c r="J23" s="8">
        <v>85142799</v>
      </c>
      <c r="K23" s="6" t="s">
        <v>52</v>
      </c>
    </row>
    <row r="24" spans="1:11" x14ac:dyDescent="0.2">
      <c r="A24" s="1">
        <v>59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6012</v>
      </c>
      <c r="H24" s="5" t="s">
        <v>52</v>
      </c>
      <c r="I24" s="5" t="s">
        <v>37</v>
      </c>
      <c r="J24" s="8">
        <v>1943071</v>
      </c>
      <c r="K24" s="6" t="s">
        <v>52</v>
      </c>
    </row>
    <row r="25" spans="1:11" x14ac:dyDescent="0.2">
      <c r="A25" s="1">
        <v>59</v>
      </c>
      <c r="B25" s="1" t="s">
        <v>52</v>
      </c>
      <c r="C25" s="1" t="s">
        <v>18</v>
      </c>
      <c r="D25" s="1" t="s">
        <v>19</v>
      </c>
      <c r="E25" s="1" t="s">
        <v>52</v>
      </c>
      <c r="F25" s="1" t="s">
        <v>52</v>
      </c>
      <c r="G25" s="4">
        <v>6013</v>
      </c>
      <c r="H25" s="5" t="s">
        <v>52</v>
      </c>
      <c r="I25" s="5" t="s">
        <v>38</v>
      </c>
      <c r="J25" s="8">
        <v>6925372</v>
      </c>
      <c r="K25" s="6" t="s">
        <v>52</v>
      </c>
    </row>
    <row r="26" spans="1:11" x14ac:dyDescent="0.2">
      <c r="A26" s="10">
        <v>59</v>
      </c>
      <c r="B26" s="10" t="s">
        <v>52</v>
      </c>
      <c r="C26" s="10" t="s">
        <v>18</v>
      </c>
      <c r="D26" s="10" t="s">
        <v>19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39</v>
      </c>
      <c r="J26" s="12">
        <f>IF(SUM(J17:J21)=SUM(J23:J25),SUM(J23:J25), "ERROR: Line 1920 &lt;&gt; Line 6190")</f>
        <v>94011242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2022-07-12T15:11:39Z</dcterms:created>
  <dcterms:modified xsi:type="dcterms:W3CDTF">2022-07-12T19:11:39Z</dcterms:modified>
</cp:coreProperties>
</file>