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2" i="1"/>
</calcChain>
</file>

<file path=xl/sharedStrings.xml><?xml version="1.0" encoding="utf-8"?>
<sst xmlns="http://schemas.openxmlformats.org/spreadsheetml/2006/main" count="363" uniqueCount="62">
  <si>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</si>
  <si>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</si>
  <si>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</si>
  <si>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</si>
  <si>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</si>
  <si>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</si>
  <si>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</si>
  <si>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</si>
  <si>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</si>
  <si>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</si>
  <si>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</si>
  <si>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</si>
  <si>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</si>
  <si>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</si>
  <si>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</si>
  <si>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Salaries and Expenses (356-00-0100)</t>
  </si>
  <si>
    <t>TAFS: 27-0100 /X</t>
  </si>
  <si>
    <t>X</t>
  </si>
  <si>
    <t>0100</t>
  </si>
  <si>
    <t>IterNo</t>
  </si>
  <si>
    <t>Last Approved Apportionment: 2022-02-11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</si>
  <si>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</si>
  <si>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</si>
  <si>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</si>
  <si>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</si>
  <si>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</si>
  <si>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</si>
  <si>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</si>
  <si>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B1</t>
  </si>
  <si>
    <t>Unob Bal:Unobligated balance precluded from obligation</t>
  </si>
  <si>
    <t>Unob Bal: Antic nonexpenditure transfers (net)</t>
  </si>
  <si>
    <t>Unob Bal: Antic cap trans and redemption of debt</t>
  </si>
  <si>
    <t>Unob Bal: Antic recov of prior year unpaid and paid obl</t>
  </si>
  <si>
    <t>BA: Disc: Appropriation</t>
  </si>
  <si>
    <t>BA. Disc: Anticipated Reductions to appropriations by offsetting collections or offsetting receipts</t>
  </si>
  <si>
    <t>BA: Disc: Spending auth: Collected</t>
  </si>
  <si>
    <t>BA: Disc: Spending auth: Offsetting Collections (prevoiusly unavailable)</t>
  </si>
  <si>
    <t>BA: Disc: Spending authority from offsetting collections precluded from obligation(limitation on obl</t>
  </si>
  <si>
    <t>BA: Disc: Spending auth: Antic colls, reimbs, other
reimbursements, and other
income</t>
  </si>
  <si>
    <t>BA: Disc: Spending auth: Antic colls, reimbs, other</t>
  </si>
  <si>
    <t>BA: Mand: Anticipated collections, reimbursements and other income</t>
  </si>
  <si>
    <t>BA: Mand:Anticipated  capital transfers and redemption of debt</t>
  </si>
  <si>
    <t>Total budgetary resources available</t>
  </si>
  <si>
    <t>Obligations - FCC Salaries and Expenses</t>
  </si>
  <si>
    <t>Obligations - FCC COVID-19 Telehealth Program(P.L.116-136)</t>
  </si>
  <si>
    <t>Obligations - FCC COVID-19 Telehealth Program (P.L.116-260)</t>
  </si>
  <si>
    <t>Obligations - Broadband Data Act</t>
  </si>
  <si>
    <t>OMB Footnotes</t>
  </si>
  <si>
    <t>Footnotes for Apportioned Amounts</t>
  </si>
  <si>
    <t>Footnotes for Budgetary Resources</t>
  </si>
  <si>
    <t xml:space="preserve">B1 </t>
  </si>
  <si>
    <t>Line 1000 excludes $17,096,193 in unavailable unobligated balances of funds temporarily sequestered in FY 2013.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</si>
  <si>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</si>
  <si>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</si>
  <si>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</si>
  <si>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</si>
  <si>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</si>
  <si>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</si>
  <si>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2022-04-01 07:09 PM</t>
  </si>
  <si>
    <t xml:space="preserve">TAF(s) Included: </t>
  </si>
  <si>
    <t xml:space="preserve">27-0100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</si>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</sst>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27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3</v>
      </c>
      <c r="I13" s="5" t="s">
        <v>20</v>
      </c>
      <c r="J13" s="8"/>
      <c r="K13" s="6" t="s">
        <v>61</v>
      </c>
    </row>
    <row r="14" spans="1:11" x14ac:dyDescent="0.2">
      <c r="A14" s="1">
        <v>27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27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27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317378800</v>
      </c>
      <c r="K16" s="6" t="s">
        <v>28</v>
      </c>
    </row>
    <row r="17" spans="1:11" x14ac:dyDescent="0.2">
      <c r="A17" s="1">
        <v>27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1035</v>
      </c>
      <c r="H17" s="5" t="s">
        <v>61</v>
      </c>
      <c r="I17" s="5" t="s">
        <v>29</v>
      </c>
      <c r="J17" s="8"/>
      <c r="K17" s="6" t="s">
        <v>61</v>
      </c>
    </row>
    <row r="18" spans="1:11" x14ac:dyDescent="0.2">
      <c r="A18" s="1">
        <v>27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1040</v>
      </c>
      <c r="H18" s="5" t="s">
        <v>61</v>
      </c>
      <c r="I18" s="5" t="s">
        <v>30</v>
      </c>
      <c r="J18" s="8"/>
      <c r="K18" s="6" t="s">
        <v>61</v>
      </c>
    </row>
    <row r="19" spans="1:11" x14ac:dyDescent="0.2">
      <c r="A19" s="1">
        <v>27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1042</v>
      </c>
      <c r="H19" s="5" t="s">
        <v>61</v>
      </c>
      <c r="I19" s="5" t="s">
        <v>31</v>
      </c>
      <c r="J19" s="8"/>
      <c r="K19" s="6" t="s">
        <v>61</v>
      </c>
    </row>
    <row r="20" spans="1:11" x14ac:dyDescent="0.2">
      <c r="A20" s="1">
        <v>27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1061</v>
      </c>
      <c r="H20" s="5" t="s">
        <v>61</v>
      </c>
      <c r="I20" s="5" t="s">
        <v>32</v>
      </c>
      <c r="J20" s="8">
        <v>32000000</v>
      </c>
      <c r="K20" s="6" t="s">
        <v>61</v>
      </c>
    </row>
    <row r="21" spans="1:11" x14ac:dyDescent="0.2">
      <c r="A21" s="1">
        <v>27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1100</v>
      </c>
      <c r="H21" s="5" t="s">
        <v>61</v>
      </c>
      <c r="I21" s="5" t="s">
        <v>33</v>
      </c>
      <c r="J21" s="8">
        <v>381950000</v>
      </c>
      <c r="K21" s="6" t="s">
        <v>61</v>
      </c>
    </row>
    <row r="22" spans="1:11" x14ac:dyDescent="0.2">
      <c r="A22" s="1">
        <v>27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1100</v>
      </c>
      <c r="H22" s="5">
        <v>2</v>
      </c>
      <c r="I22" s="5" t="s">
        <v>33</v>
      </c>
      <c r="J22" s="8"/>
      <c r="K22" s="6" t="s">
        <v>61</v>
      </c>
    </row>
    <row r="23" spans="1:11" x14ac:dyDescent="0.2">
      <c r="A23" s="1">
        <v>27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1100</v>
      </c>
      <c r="H23" s="5">
        <v>3</v>
      </c>
      <c r="I23" s="5" t="s">
        <v>33</v>
      </c>
      <c r="J23" s="8"/>
      <c r="K23" s="6" t="s">
        <v>61</v>
      </c>
    </row>
    <row r="24" spans="1:11" x14ac:dyDescent="0.2">
      <c r="A24" s="1">
        <v>27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1153</v>
      </c>
      <c r="H24" s="5" t="s">
        <v>61</v>
      </c>
      <c r="I24" s="5" t="s">
        <v>34</v>
      </c>
      <c r="J24" s="8">
        <v>-381950000</v>
      </c>
      <c r="K24" s="6" t="s">
        <v>61</v>
      </c>
    </row>
    <row r="25" spans="1:11" x14ac:dyDescent="0.2">
      <c r="A25" s="1">
        <v>27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1700</v>
      </c>
      <c r="H25" s="5" t="s">
        <v>61</v>
      </c>
      <c r="I25" s="5" t="s">
        <v>35</v>
      </c>
      <c r="J25" s="8">
        <v>128621000</v>
      </c>
      <c r="K25" s="6" t="s">
        <v>61</v>
      </c>
    </row>
    <row r="26" spans="1:11" x14ac:dyDescent="0.2">
      <c r="A26" s="1">
        <v>27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1702</v>
      </c>
      <c r="H26" s="5" t="s">
        <v>61</v>
      </c>
      <c r="I26" s="5" t="s">
        <v>36</v>
      </c>
      <c r="J26" s="8"/>
      <c r="K26" s="6" t="s">
        <v>61</v>
      </c>
    </row>
    <row r="27" spans="1:11" x14ac:dyDescent="0.2">
      <c r="A27" s="1">
        <v>27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1725</v>
      </c>
      <c r="H27" s="5" t="s">
        <v>61</v>
      </c>
      <c r="I27" s="5" t="s">
        <v>37</v>
      </c>
      <c r="J27" s="8"/>
      <c r="K27" s="6" t="s">
        <v>61</v>
      </c>
    </row>
    <row r="28" spans="1:11" x14ac:dyDescent="0.2">
      <c r="A28" s="1">
        <v>27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1740</v>
      </c>
      <c r="H28" s="5" t="s">
        <v>61</v>
      </c>
      <c r="I28" s="5" t="s">
        <v>38</v>
      </c>
      <c r="J28" s="8">
        <v>381950000</v>
      </c>
      <c r="K28" s="6" t="s">
        <v>61</v>
      </c>
    </row>
    <row r="29" spans="1:11" x14ac:dyDescent="0.2">
      <c r="A29" s="1">
        <v>27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1740</v>
      </c>
      <c r="H29" s="5">
        <v>2</v>
      </c>
      <c r="I29" s="5" t="s">
        <v>39</v>
      </c>
      <c r="J29" s="8"/>
      <c r="K29" s="6" t="s">
        <v>61</v>
      </c>
    </row>
    <row r="30" spans="1:11" x14ac:dyDescent="0.2">
      <c r="A30" s="1">
        <v>27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1840</v>
      </c>
      <c r="H30" s="5" t="s">
        <v>61</v>
      </c>
      <c r="I30" s="5" t="s">
        <v>40</v>
      </c>
      <c r="J30" s="8">
        <v>20000000</v>
      </c>
      <c r="K30" s="6" t="s">
        <v>61</v>
      </c>
    </row>
    <row r="31" spans="1:11" x14ac:dyDescent="0.2">
      <c r="A31" s="1">
        <v>27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1842</v>
      </c>
      <c r="H31" s="5" t="s">
        <v>61</v>
      </c>
      <c r="I31" s="5" t="s">
        <v>41</v>
      </c>
      <c r="J31" s="8">
        <v>-20000000</v>
      </c>
      <c r="K31" s="6" t="s">
        <v>61</v>
      </c>
    </row>
    <row r="32" spans="1:11" x14ac:dyDescent="0.2">
      <c r="A32" s="10">
        <v>27</v>
      </c>
      <c r="B32" s="10" t="s">
        <v>61</v>
      </c>
      <c r="C32" s="10" t="s">
        <v>17</v>
      </c>
      <c r="D32" s="10" t="s">
        <v>18</v>
      </c>
      <c r="E32" s="10" t="s">
        <v>61</v>
      </c>
      <c r="F32" s="10" t="s">
        <v>61</v>
      </c>
      <c r="G32" s="11">
        <v>1920</v>
      </c>
      <c r="H32" s="11" t="s">
        <v>61</v>
      </c>
      <c r="I32" s="11" t="s">
        <v>42</v>
      </c>
      <c r="J32" s="12">
        <f>SUM(J16:J31)</f>
        <v>859949800</v>
      </c>
      <c r="K32" s="13" t="s">
        <v>61</v>
      </c>
    </row>
    <row r="33" spans="1:11" x14ac:dyDescent="0.2">
      <c r="A33" s="1">
        <v>27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6011</v>
      </c>
      <c r="H33" s="5" t="s">
        <v>61</v>
      </c>
      <c r="I33" s="5" t="s">
        <v>43</v>
      </c>
      <c r="J33" s="8">
        <v>611790452</v>
      </c>
      <c r="K33" s="6" t="s">
        <v>61</v>
      </c>
    </row>
    <row r="34" spans="1:11" x14ac:dyDescent="0.2">
      <c r="A34" s="1">
        <v>27</v>
      </c>
      <c r="B34" s="1" t="s">
        <v>61</v>
      </c>
      <c r="C34" s="1" t="s">
        <v>17</v>
      </c>
      <c r="D34" s="1" t="s">
        <v>18</v>
      </c>
      <c r="E34" s="1" t="s">
        <v>61</v>
      </c>
      <c r="F34" s="1" t="s">
        <v>61</v>
      </c>
      <c r="G34" s="4">
        <v>6019</v>
      </c>
      <c r="H34" s="5" t="s">
        <v>61</v>
      </c>
      <c r="I34" s="5" t="s">
        <v>44</v>
      </c>
      <c r="J34" s="8">
        <v>20902880</v>
      </c>
      <c r="K34" s="6" t="s">
        <v>61</v>
      </c>
    </row>
    <row r="35" spans="1:11" x14ac:dyDescent="0.2">
      <c r="A35" s="1">
        <v>27</v>
      </c>
      <c r="B35" s="1" t="s">
        <v>61</v>
      </c>
      <c r="C35" s="1" t="s">
        <v>17</v>
      </c>
      <c r="D35" s="1" t="s">
        <v>18</v>
      </c>
      <c r="E35" s="1" t="s">
        <v>61</v>
      </c>
      <c r="F35" s="1" t="s">
        <v>61</v>
      </c>
      <c r="G35" s="4">
        <v>6020</v>
      </c>
      <c r="H35" s="5" t="s">
        <v>61</v>
      </c>
      <c r="I35" s="5" t="s">
        <v>45</v>
      </c>
      <c r="J35" s="8">
        <v>162256468</v>
      </c>
      <c r="K35" s="6" t="s">
        <v>61</v>
      </c>
    </row>
    <row r="36" spans="1:11" x14ac:dyDescent="0.2">
      <c r="A36" s="1">
        <v>27</v>
      </c>
      <c r="B36" s="1" t="s">
        <v>61</v>
      </c>
      <c r="C36" s="1" t="s">
        <v>17</v>
      </c>
      <c r="D36" s="1" t="s">
        <v>18</v>
      </c>
      <c r="E36" s="1" t="s">
        <v>61</v>
      </c>
      <c r="F36" s="1" t="s">
        <v>61</v>
      </c>
      <c r="G36" s="4">
        <v>6021</v>
      </c>
      <c r="H36" s="5" t="s">
        <v>61</v>
      </c>
      <c r="I36" s="5" t="s">
        <v>46</v>
      </c>
      <c r="J36" s="8">
        <v>65000000</v>
      </c>
      <c r="K36" s="6" t="s">
        <v>61</v>
      </c>
    </row>
    <row r="37" spans="1:11" x14ac:dyDescent="0.2">
      <c r="A37" s="10">
        <v>27</v>
      </c>
      <c r="B37" s="10" t="s">
        <v>61</v>
      </c>
      <c r="C37" s="10" t="s">
        <v>17</v>
      </c>
      <c r="D37" s="10" t="s">
        <v>18</v>
      </c>
      <c r="E37" s="10" t="s">
        <v>61</v>
      </c>
      <c r="F37" s="10" t="s">
        <v>61</v>
      </c>
      <c r="G37" s="11">
        <v>6190</v>
      </c>
      <c r="H37" s="11" t="s">
        <v>61</v>
      </c>
      <c r="I37" s="11" t="s">
        <v>42</v>
      </c>
      <c r="J37" s="12">
        <f>IF(SUM(J16:J31)=SUM(J33:J36),SUM(J33:J36), "ERROR: Line 1920 &lt;&gt; Line 6190")</f>
        <v>859949800</v>
      </c>
      <c r="K37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48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49</v>
      </c>
    </row>
    <row r="10" spans="1:2" x14ac:dyDescent="0.2">
      <c r="A10" s="1" t="s">
        <v>61</v>
      </c>
      <c r="B10" s="9" t="s">
        <v>61</v>
      </c>
    </row>
    <row r="11" spans="1:2" x14ac:dyDescent="0.2">
      <c r="A11" s="14" t="s">
        <v>50</v>
      </c>
      <c r="B11" s="15" t="s">
        <v>51</v>
      </c>
    </row>
    <row r="12" spans="1:2" x14ac:dyDescent="0.2">
      <c r="A12" s="1" t="s">
        <v>61</v>
      </c>
      <c r="B12" s="9" t="s">
        <v>61</v>
      </c>
    </row>
    <row r="13" spans="1:2" x14ac:dyDescent="0.2">
      <c r="A13" s="20" t="s">
        <v>52</v>
      </c>
      <c r="B13" s="19" t="s">
        <v>61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2022-07-12T14:49:49Z</dcterms:created>
  <dcterms:modified xsi:type="dcterms:W3CDTF">2022-07-12T18:49:49Z</dcterms:modified>
</cp:coreProperties>
</file>