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<sst xmlns="http://schemas.openxmlformats.org/spreadsheetml/2006/main" count="226" uniqueCount="51">
  <si>
    <t>FY 2022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</si>
  <si>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</si>
  <si>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</si>
  <si>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</si>
  <si>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</si>
  <si>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</si>
  <si>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</si>
  <si>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</si>
  <si>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</si>
  <si>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</si>
  <si>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</si>
  <si>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</si>
  <si>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</si>
  <si>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National Railroad Passenger Corporation Office of Inspector Gene</t>
  </si>
  <si>
    <t>Bureau: National Railroad Passenger Corporation Office of Inspector Gene</t>
  </si>
  <si>
    <t>Account: Salaries and Expenses (575-00-2996)</t>
  </si>
  <si>
    <t>TAFS: 48-2996 /X</t>
  </si>
  <si>
    <t>X</t>
  </si>
  <si>
    <t>2996</t>
  </si>
  <si>
    <t>IterNo</t>
  </si>
  <si>
    <t>Last Approved Apportionment: N\A, First Request of Year</t>
  </si>
  <si>
    <t>RptCat</t>
  </si>
  <si>
    <t>NO</t>
  </si>
  <si>
    <t>Reporting Categories</t>
  </si>
  <si>
    <t>AdjAut</t>
  </si>
  <si>
    <t>Adjustment Authority provided</t>
  </si>
  <si>
    <t>BA: Disc: Appropriations:Antic nonexpend trans net</t>
  </si>
  <si>
    <t>B1</t>
  </si>
  <si>
    <t>Total budgetary resources avail (disc. and mand.)</t>
  </si>
  <si>
    <t>B2</t>
  </si>
  <si>
    <t>Financial Assistance Oversight and Technical Assistance (ER Designated)</t>
  </si>
  <si>
    <t>Total budgetary resources available</t>
  </si>
  <si>
    <t>A1</t>
  </si>
  <si>
    <t>OMB Footnotes</t>
  </si>
  <si>
    <t>Footnotes for Apportioned Amounts</t>
  </si>
  <si>
    <t xml:space="preserve">A1 </t>
  </si>
  <si>
    <t>In addition to the amounts apportioned above, this account also received funds pursuant to the FY 2022 short-term continuing resolution (P.L. 117-43 and any subsequent extensions), as automatically apportioned via OMB CR Bulletin 21-05.</t>
  </si>
  <si>
    <t>Footnotes for Budgetary Resources</t>
  </si>
  <si>
    <t xml:space="preserve">B1 </t>
  </si>
  <si>
    <t>The Administrative Provisions for the Federal Railroad Administration (P.L. 117-58, Division J, Title VIII, Sec. 802) states that, "Amounts made available to the Secretary of Transportation or to the Federal Railroad Administration in this title in this Act for the costs of award, administration, and project management oversight of financial assistance under the programs that are administered by the Federal Railroad Administration may be transferred to a ''Financial Assistance Oversight and Technical Assistance'' account, to remain available until expended, for the necessary expenses to support the award, administration, project management oversight, and technical assistance of programs administered by the Federal Railroad Administration under this Act: Provided, That one-quarter of one percent of the amounts transferred pursuant to the authority in this section in each of fiscal years 2022 through 2026 shall be transferred to the Office of Inspector General of the Department of Transportation for oversight of funding provided to the Department of Transportation in this title in this Act: Provided further, That one-quarter of one percent of the amounts transferred pursuant to the authority in this section in each of fiscal years 2022 through 2026 shall be transferred to the National Railroad Passenger Corporation Office of Inspector General for oversight of funding provided to the National Railroad Passenger Corporation in this title in this Act.".  Transfers in are expected from the following accounts: 069-X-0759.</t>
  </si>
  <si>
    <t xml:space="preserve">B2 </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</si>
  <si>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</si>
  <si>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</si>
  <si>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</si>
  <si>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</si>
  <si>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</si>
  <si>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</si>
  <si>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2022-02-02 02:33 PM</t>
  </si>
  <si>
    <t xml:space="preserve">TAF(s) Included: </t>
  </si>
  <si>
    <t xml:space="preserve">48-2996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</si>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</sst>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48</v>
      </c>
      <c r="B13" s="1" t="s">
        <v>50</v>
      </c>
      <c r="C13" s="1" t="s">
        <v>17</v>
      </c>
      <c r="D13" s="1" t="s">
        <v>18</v>
      </c>
      <c r="E13" s="1" t="s">
        <v>50</v>
      </c>
      <c r="F13" s="1" t="s">
        <v>50</v>
      </c>
      <c r="G13" s="4" t="s">
        <v>19</v>
      </c>
      <c r="H13" s="5">
        <v>1</v>
      </c>
      <c r="I13" s="5" t="s">
        <v>20</v>
      </c>
      <c r="J13" s="8"/>
      <c r="K13" s="6" t="s">
        <v>50</v>
      </c>
    </row>
    <row r="14" spans="1:11" x14ac:dyDescent="0.2">
      <c r="A14" s="1">
        <v>48</v>
      </c>
      <c r="B14" s="1" t="s">
        <v>50</v>
      </c>
      <c r="C14" s="1" t="s">
        <v>17</v>
      </c>
      <c r="D14" s="1" t="s">
        <v>18</v>
      </c>
      <c r="E14" s="1" t="s">
        <v>50</v>
      </c>
      <c r="F14" s="1" t="s">
        <v>50</v>
      </c>
      <c r="G14" s="4" t="s">
        <v>21</v>
      </c>
      <c r="H14" s="5" t="s">
        <v>22</v>
      </c>
      <c r="I14" s="5" t="s">
        <v>23</v>
      </c>
      <c r="J14" s="8"/>
      <c r="K14" s="6" t="s">
        <v>50</v>
      </c>
    </row>
    <row r="15" spans="1:11" x14ac:dyDescent="0.2">
      <c r="A15" s="1">
        <v>48</v>
      </c>
      <c r="B15" s="1" t="s">
        <v>50</v>
      </c>
      <c r="C15" s="1" t="s">
        <v>17</v>
      </c>
      <c r="D15" s="1" t="s">
        <v>18</v>
      </c>
      <c r="E15" s="1" t="s">
        <v>50</v>
      </c>
      <c r="F15" s="1" t="s">
        <v>50</v>
      </c>
      <c r="G15" s="4" t="s">
        <v>24</v>
      </c>
      <c r="H15" s="5" t="s">
        <v>22</v>
      </c>
      <c r="I15" s="5" t="s">
        <v>25</v>
      </c>
      <c r="J15" s="8"/>
      <c r="K15" s="6" t="s">
        <v>50</v>
      </c>
    </row>
    <row r="16" spans="1:11" x14ac:dyDescent="0.2">
      <c r="A16" s="1">
        <v>48</v>
      </c>
      <c r="B16" s="1" t="s">
        <v>50</v>
      </c>
      <c r="C16" s="1" t="s">
        <v>17</v>
      </c>
      <c r="D16" s="1" t="s">
        <v>18</v>
      </c>
      <c r="E16" s="1" t="s">
        <v>50</v>
      </c>
      <c r="F16" s="1" t="s">
        <v>50</v>
      </c>
      <c r="G16" s="4">
        <v>1151</v>
      </c>
      <c r="H16" s="5" t="s">
        <v>50</v>
      </c>
      <c r="I16" s="5" t="s">
        <v>26</v>
      </c>
      <c r="J16" s="8">
        <v>495000</v>
      </c>
      <c r="K16" s="6" t="s">
        <v>27</v>
      </c>
    </row>
    <row r="17" spans="1:11" x14ac:dyDescent="0.2">
      <c r="A17" s="10">
        <v>48</v>
      </c>
      <c r="B17" s="10" t="s">
        <v>50</v>
      </c>
      <c r="C17" s="10" t="s">
        <v>17</v>
      </c>
      <c r="D17" s="10" t="s">
        <v>18</v>
      </c>
      <c r="E17" s="10" t="s">
        <v>50</v>
      </c>
      <c r="F17" s="10" t="s">
        <v>50</v>
      </c>
      <c r="G17" s="11">
        <v>1920</v>
      </c>
      <c r="H17" s="11" t="s">
        <v>50</v>
      </c>
      <c r="I17" s="11" t="s">
        <v>28</v>
      </c>
      <c r="J17" s="12">
        <f>SUM(J16:J16)</f>
        <v>495000</v>
      </c>
      <c r="K17" s="13" t="s">
        <v>29</v>
      </c>
    </row>
    <row r="18" spans="1:11" x14ac:dyDescent="0.2">
      <c r="A18" s="1">
        <v>48</v>
      </c>
      <c r="B18" s="1" t="s">
        <v>50</v>
      </c>
      <c r="C18" s="1" t="s">
        <v>17</v>
      </c>
      <c r="D18" s="1" t="s">
        <v>18</v>
      </c>
      <c r="E18" s="1" t="s">
        <v>50</v>
      </c>
      <c r="F18" s="1" t="s">
        <v>50</v>
      </c>
      <c r="G18" s="4">
        <v>6012</v>
      </c>
      <c r="H18" s="5" t="s">
        <v>50</v>
      </c>
      <c r="I18" s="5" t="s">
        <v>30</v>
      </c>
      <c r="J18" s="8">
        <v>495000</v>
      </c>
      <c r="K18" s="6" t="s">
        <v>50</v>
      </c>
    </row>
    <row r="19" spans="1:11" x14ac:dyDescent="0.2">
      <c r="A19" s="10">
        <v>48</v>
      </c>
      <c r="B19" s="10" t="s">
        <v>50</v>
      </c>
      <c r="C19" s="10" t="s">
        <v>17</v>
      </c>
      <c r="D19" s="10" t="s">
        <v>18</v>
      </c>
      <c r="E19" s="10" t="s">
        <v>50</v>
      </c>
      <c r="F19" s="10" t="s">
        <v>50</v>
      </c>
      <c r="G19" s="11">
        <v>6190</v>
      </c>
      <c r="H19" s="11" t="s">
        <v>50</v>
      </c>
      <c r="I19" s="11" t="s">
        <v>31</v>
      </c>
      <c r="J19" s="12">
        <f>IF(SUM(J16:J16)=SUM(J18:J18),SUM(J18:J18), "ERROR: Line 1920 &lt;&gt; Line 6190")</f>
        <v>495000</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33</v>
      </c>
    </row>
    <row r="4" spans="1:2" x14ac:dyDescent="0.2">
      <c r="A4" s="1" t="s">
        <v>50</v>
      </c>
      <c r="B4" s="9" t="s">
        <v>50</v>
      </c>
    </row>
    <row r="5" spans="1:2" x14ac:dyDescent="0.2">
      <c r="A5" s="1" t="s">
        <v>50</v>
      </c>
      <c r="B5" s="9" t="s">
        <v>50</v>
      </c>
    </row>
    <row r="6" spans="1:2" x14ac:dyDescent="0.2">
      <c r="A6" s="1" t="s">
        <v>50</v>
      </c>
      <c r="B6" s="16" t="s">
        <v>34</v>
      </c>
    </row>
    <row r="7" spans="1:2" x14ac:dyDescent="0.2">
      <c r="A7" s="1" t="s">
        <v>50</v>
      </c>
      <c r="B7" s="9" t="s">
        <v>50</v>
      </c>
    </row>
    <row r="8" spans="1:2" ht="38.25" x14ac:dyDescent="0.2">
      <c r="A8" s="14" t="s">
        <v>35</v>
      </c>
      <c r="B8" s="15" t="s">
        <v>36</v>
      </c>
    </row>
    <row r="9" spans="1:2" x14ac:dyDescent="0.2">
      <c r="A9" s="1" t="s">
        <v>50</v>
      </c>
      <c r="B9" s="9" t="s">
        <v>50</v>
      </c>
    </row>
    <row r="10" spans="1:2" x14ac:dyDescent="0.2">
      <c r="A10" s="1" t="s">
        <v>50</v>
      </c>
      <c r="B10" s="16" t="s">
        <v>37</v>
      </c>
    </row>
    <row r="11" spans="1:2" x14ac:dyDescent="0.2">
      <c r="A11" s="1" t="s">
        <v>50</v>
      </c>
      <c r="B11" s="9" t="s">
        <v>50</v>
      </c>
    </row>
    <row r="12" spans="1:2" ht="165.75" x14ac:dyDescent="0.2">
      <c r="A12" s="14" t="s">
        <v>38</v>
      </c>
      <c r="B12" s="15" t="s">
        <v>39</v>
      </c>
    </row>
    <row r="13" spans="1:2" ht="38.25" x14ac:dyDescent="0.2">
      <c r="A13" s="14" t="s">
        <v>40</v>
      </c>
      <c r="B13" s="15" t="s">
        <v>36</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2022-06-18T23:38:14Z</dcterms:created>
  <dcterms:modified xsi:type="dcterms:W3CDTF">2022-06-19T03:38:14Z</dcterms:modified>
</cp:coreProperties>
</file>