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<sst xmlns="http://schemas.openxmlformats.org/spreadsheetml/2006/main" count="262" uniqueCount="64">
  <si>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</si>
  <si>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</si>
  <si>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</si>
  <si>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</si>
  <si>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</si>
  <si>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</si>
  <si>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</si>
  <si>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</si>
  <si>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</si>
  <si>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</si>
  <si>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</si>
  <si>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</si>
  <si>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</si>
  <si>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</si>
  <si>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American Battle Monuments Commission</t>
  </si>
  <si>
    <t>Account: Salaries and Expenses (200-15-0100)</t>
  </si>
  <si>
    <t>TAFS: 74-0100 /X</t>
  </si>
  <si>
    <t>X</t>
  </si>
  <si>
    <t>0100</t>
  </si>
  <si>
    <t>IterNo</t>
  </si>
  <si>
    <t>Last Approved Apportionment: 2021-11-19</t>
  </si>
  <si>
    <t>RptCat</t>
  </si>
  <si>
    <t>NO</t>
  </si>
  <si>
    <t>Reporting Categories</t>
  </si>
  <si>
    <t>AdjAut</t>
  </si>
  <si>
    <t>Adjustment Authority provided</t>
  </si>
  <si>
    <t>DA</t>
  </si>
  <si>
    <t>Discretionary - Actual Unob Bal: Brought forward, October 1</t>
  </si>
  <si>
    <t>B1</t>
  </si>
  <si>
    <t>DE</t>
  </si>
  <si>
    <t>Discretionary - Estimated Unob Bal: Brought forward, October 1</t>
  </si>
  <si>
    <t>Unob Bal: Transferred from other accounts</t>
  </si>
  <si>
    <t>A1</t>
  </si>
  <si>
    <t>BA: Disc: Appropriation</t>
  </si>
  <si>
    <t>B3</t>
  </si>
  <si>
    <t>BA: Disc: Appropriations precluded from obligation</t>
  </si>
  <si>
    <t>B2</t>
  </si>
  <si>
    <t>Total budgetary resources avail (disc. and mand.)</t>
  </si>
  <si>
    <t>American Battle Monuments Commission</t>
  </si>
  <si>
    <t>Total budgetary resources available</t>
  </si>
  <si>
    <t>A2</t>
  </si>
  <si>
    <t>OMB Footnotes</t>
  </si>
  <si>
    <t>Footnotes for Apportioned Amounts</t>
  </si>
  <si>
    <t xml:space="preserve">A1 </t>
  </si>
  <si>
    <t>Funds available for transfer from 74-0101 /X per 36 USC 2109</t>
  </si>
  <si>
    <t xml:space="preserve">A2 </t>
  </si>
  <si>
    <t>In addition to the amounts apportioned above, this account is also receiving funds pursuant to Public Law 117-43 as automatically apportioned via OMB Bulletin 21-05. Requested Apportionment: the Previous Approved column of the first FY 2022 account-specific apportionment should reflect all budgetary resources apportioned to the TAFS since October 1, 2021 unless otherwise directed by the RMO.</t>
  </si>
  <si>
    <t>Footnotes for Budgetary Resources</t>
  </si>
  <si>
    <t xml:space="preserve">B1 </t>
  </si>
  <si>
    <t>Actual unobligated balance for the fiscal year ending 2021.</t>
  </si>
  <si>
    <t xml:space="preserve">B2 </t>
  </si>
  <si>
    <t>Previous Apportionment: OMB action changed to 0, as the agency received an automatic apportionment pursuant to Public Law 117-43 and OMB Bulletin 21-05. Requested Apportionment: the Previous Approved column of the first FY 2022 account-specific apportionment should reflect all budgetary resources apportioned to the TAFS since October 1, 2021 unless otherwise directed by the RMO.</t>
  </si>
  <si>
    <t xml:space="preserve">B3 </t>
  </si>
  <si>
    <t>Apportionment for Consolidated Appropriations Act,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</si>
  <si>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</si>
  <si>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</si>
  <si>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</si>
  <si>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</si>
  <si>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</si>
  <si>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</si>
  <si>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2022-04-06 02:38 PM</t>
  </si>
  <si>
    <t xml:space="preserve">TAF(s) Included: </t>
  </si>
  <si>
    <t>74-0100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</si>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</sst>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74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3</v>
      </c>
      <c r="I13" s="5" t="s">
        <v>20</v>
      </c>
      <c r="J13" s="8"/>
      <c r="K13" s="6" t="s">
        <v>63</v>
      </c>
    </row>
    <row r="14" spans="1:11" x14ac:dyDescent="0.2">
      <c r="A14" s="1">
        <v>74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74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74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38928270</v>
      </c>
      <c r="K16" s="6" t="s">
        <v>28</v>
      </c>
    </row>
    <row r="17" spans="1:11" x14ac:dyDescent="0.2">
      <c r="A17" s="1">
        <v>74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/>
      <c r="K17" s="6" t="s">
        <v>63</v>
      </c>
    </row>
    <row r="18" spans="1:11" x14ac:dyDescent="0.2">
      <c r="A18" s="1">
        <v>74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1011</v>
      </c>
      <c r="H18" s="5" t="s">
        <v>29</v>
      </c>
      <c r="I18" s="5" t="s">
        <v>31</v>
      </c>
      <c r="J18" s="8">
        <v>19555000</v>
      </c>
      <c r="K18" s="6" t="s">
        <v>32</v>
      </c>
    </row>
    <row r="19" spans="1:11" x14ac:dyDescent="0.2">
      <c r="A19" s="1">
        <v>74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1100</v>
      </c>
      <c r="H19" s="5" t="s">
        <v>63</v>
      </c>
      <c r="I19" s="5" t="s">
        <v>33</v>
      </c>
      <c r="J19" s="8">
        <v>87500000</v>
      </c>
      <c r="K19" s="6" t="s">
        <v>34</v>
      </c>
    </row>
    <row r="20" spans="1:11" x14ac:dyDescent="0.2">
      <c r="A20" s="1">
        <v>74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1134</v>
      </c>
      <c r="H20" s="5" t="s">
        <v>63</v>
      </c>
      <c r="I20" s="5" t="s">
        <v>35</v>
      </c>
      <c r="J20" s="8"/>
      <c r="K20" s="6" t="s">
        <v>36</v>
      </c>
    </row>
    <row r="21" spans="1:11" x14ac:dyDescent="0.2">
      <c r="A21" s="10">
        <v>74</v>
      </c>
      <c r="B21" s="10" t="s">
        <v>63</v>
      </c>
      <c r="C21" s="10" t="s">
        <v>17</v>
      </c>
      <c r="D21" s="10" t="s">
        <v>18</v>
      </c>
      <c r="E21" s="10" t="s">
        <v>63</v>
      </c>
      <c r="F21" s="10" t="s">
        <v>63</v>
      </c>
      <c r="G21" s="11">
        <v>1920</v>
      </c>
      <c r="H21" s="11" t="s">
        <v>63</v>
      </c>
      <c r="I21" s="11" t="s">
        <v>37</v>
      </c>
      <c r="J21" s="12">
        <f>SUM(J16:J20)</f>
        <v>145983270</v>
      </c>
      <c r="K21" s="13" t="s">
        <v>63</v>
      </c>
    </row>
    <row r="22" spans="1:11" x14ac:dyDescent="0.2">
      <c r="A22" s="1">
        <v>74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6011</v>
      </c>
      <c r="H22" s="5" t="s">
        <v>63</v>
      </c>
      <c r="I22" s="5" t="s">
        <v>38</v>
      </c>
      <c r="J22" s="8">
        <v>145983270</v>
      </c>
      <c r="K22" s="6" t="s">
        <v>63</v>
      </c>
    </row>
    <row r="23" spans="1:11" x14ac:dyDescent="0.2">
      <c r="A23" s="10">
        <v>74</v>
      </c>
      <c r="B23" s="10" t="s">
        <v>63</v>
      </c>
      <c r="C23" s="10" t="s">
        <v>17</v>
      </c>
      <c r="D23" s="10" t="s">
        <v>18</v>
      </c>
      <c r="E23" s="10" t="s">
        <v>63</v>
      </c>
      <c r="F23" s="10" t="s">
        <v>63</v>
      </c>
      <c r="G23" s="11">
        <v>6190</v>
      </c>
      <c r="H23" s="11" t="s">
        <v>63</v>
      </c>
      <c r="I23" s="11" t="s">
        <v>39</v>
      </c>
      <c r="J23" s="12">
        <f>IF(SUM(J16:J20)=SUM(J22:J22),SUM(J22:J22), "ERROR: Line 1920 &lt;&gt; Line 6190")</f>
        <v>145983270</v>
      </c>
      <c r="K23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42</v>
      </c>
    </row>
    <row r="7" spans="1:2" x14ac:dyDescent="0.2">
      <c r="A7" s="1" t="s">
        <v>63</v>
      </c>
      <c r="B7" s="9" t="s">
        <v>63</v>
      </c>
    </row>
    <row r="8" spans="1:2" x14ac:dyDescent="0.2">
      <c r="A8" s="14" t="s">
        <v>43</v>
      </c>
      <c r="B8" s="15" t="s">
        <v>44</v>
      </c>
    </row>
    <row r="9" spans="1:2" ht="51" x14ac:dyDescent="0.2">
      <c r="A9" s="14" t="s">
        <v>45</v>
      </c>
      <c r="B9" s="15" t="s">
        <v>46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16" t="s">
        <v>47</v>
      </c>
    </row>
    <row r="12" spans="1:2" x14ac:dyDescent="0.2">
      <c r="A12" s="1" t="s">
        <v>63</v>
      </c>
      <c r="B12" s="9" t="s">
        <v>63</v>
      </c>
    </row>
    <row r="13" spans="1:2" x14ac:dyDescent="0.2">
      <c r="A13" s="14" t="s">
        <v>48</v>
      </c>
      <c r="B13" s="15" t="s">
        <v>49</v>
      </c>
    </row>
    <row r="14" spans="1:2" ht="51" x14ac:dyDescent="0.2">
      <c r="A14" s="14" t="s">
        <v>50</v>
      </c>
      <c r="B14" s="15" t="s">
        <v>51</v>
      </c>
    </row>
    <row r="15" spans="1:2" x14ac:dyDescent="0.2">
      <c r="A15" s="14" t="s">
        <v>52</v>
      </c>
      <c r="B15" s="15" t="s">
        <v>53</v>
      </c>
    </row>
    <row r="16" spans="1:2" x14ac:dyDescent="0.2">
      <c r="A16" s="1" t="s">
        <v>63</v>
      </c>
      <c r="B16" s="9" t="s">
        <v>63</v>
      </c>
    </row>
    <row r="17" spans="1:2" x14ac:dyDescent="0.2">
      <c r="A17" s="20" t="s">
        <v>54</v>
      </c>
      <c r="B17" s="19" t="s">
        <v>63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2022-06-20T12:12:24Z</dcterms:created>
  <dcterms:modified xsi:type="dcterms:W3CDTF">2022-06-20T16:12:25Z</dcterms:modified>
</cp:coreProperties>
</file>