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<sst xmlns="http://schemas.openxmlformats.org/spreadsheetml/2006/main" count="244" uniqueCount="53">
  <si>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</si>
  <si>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</si>
  <si>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</si>
  <si>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</si>
  <si>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</si>
  <si>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</si>
  <si>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</si>
  <si>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</si>
  <si>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</si>
  <si>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</si>
  <si>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</si>
  <si>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</si>
  <si>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</si>
  <si>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</si>
  <si>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</si>
  <si>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</si>
  <si>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2022/2023</t>
  </si>
  <si>
    <t>0100</t>
  </si>
  <si>
    <t>IterNo</t>
  </si>
  <si>
    <t>Last Approved Apportionment: 2022-06-09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</si>
  <si>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</si>
  <si>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</si>
  <si>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</si>
  <si>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</si>
  <si>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</si>
  <si>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</si>
  <si>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</si>
  <si>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</si>
  <si>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B2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</si>
  <si>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</si>
  <si>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</si>
  <si>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</si>
  <si>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</si>
  <si>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Research and Related Activities - Direct Activities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</si>
  <si>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</si>
  <si>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</si>
  <si>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</si>
  <si>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</si>
  <si>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</si>
  <si>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</si>
  <si>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2022 Transfer Apportionments, R&amp;RA two-year to AOAM two-year</t>
  </si>
  <si>
    <t xml:space="preserve">B2 </t>
  </si>
  <si>
    <t>FY 2022 Transfer Apportionments, R&amp;RA two-year to STEM Education two-year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</si>
  <si>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</si>
  <si>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</si>
  <si>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</si>
  <si>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</si>
  <si>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</si>
  <si>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</si>
  <si>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2022-07-14 04:56 PM</t>
  </si>
  <si>
    <t xml:space="preserve">TAF(s) Included: </t>
  </si>
  <si>
    <t xml:space="preserve">49-0100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</si>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</sst>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49</v>
      </c>
      <c r="B13" s="1">
        <v>2022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6</v>
      </c>
      <c r="I13" s="5" t="s">
        <v>19</v>
      </c>
      <c r="J13" s="8"/>
      <c r="K13" s="6" t="s">
        <v>52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7159400000</v>
      </c>
      <c r="K16" s="6" t="s">
        <v>52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1120</v>
      </c>
      <c r="H17" s="5" t="s">
        <v>52</v>
      </c>
      <c r="I17" s="5" t="s">
        <v>26</v>
      </c>
      <c r="J17" s="8">
        <v>-525610000</v>
      </c>
      <c r="K17" s="6" t="s">
        <v>52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1120</v>
      </c>
      <c r="H18" s="5">
        <v>2</v>
      </c>
      <c r="I18" s="5" t="s">
        <v>26</v>
      </c>
      <c r="J18" s="8">
        <v>-20620000</v>
      </c>
      <c r="K18" s="6" t="s">
        <v>27</v>
      </c>
    </row>
    <row r="19" spans="1:11" x14ac:dyDescent="0.2">
      <c r="A19" s="1">
        <v>49</v>
      </c>
      <c r="B19" s="1">
        <v>2022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1120</v>
      </c>
      <c r="H19" s="5">
        <v>3</v>
      </c>
      <c r="I19" s="5" t="s">
        <v>26</v>
      </c>
      <c r="J19" s="8">
        <v>-147740000</v>
      </c>
      <c r="K19" s="6" t="s">
        <v>28</v>
      </c>
    </row>
    <row r="20" spans="1:11" x14ac:dyDescent="0.2">
      <c r="A20" s="1">
        <v>49</v>
      </c>
      <c r="B20" s="1">
        <v>2022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1134</v>
      </c>
      <c r="H20" s="5" t="s">
        <v>52</v>
      </c>
      <c r="I20" s="5" t="s">
        <v>29</v>
      </c>
      <c r="J20" s="8"/>
      <c r="K20" s="6" t="s">
        <v>52</v>
      </c>
    </row>
    <row r="21" spans="1:11" x14ac:dyDescent="0.2">
      <c r="A21" s="1">
        <v>49</v>
      </c>
      <c r="B21" s="1">
        <v>2022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1740</v>
      </c>
      <c r="H21" s="5" t="s">
        <v>30</v>
      </c>
      <c r="I21" s="5" t="s">
        <v>31</v>
      </c>
      <c r="J21" s="8">
        <v>125000000</v>
      </c>
      <c r="K21" s="6" t="s">
        <v>52</v>
      </c>
    </row>
    <row r="22" spans="1:11" x14ac:dyDescent="0.2">
      <c r="A22" s="10">
        <v>49</v>
      </c>
      <c r="B22" s="10">
        <v>2022</v>
      </c>
      <c r="C22" s="10">
        <v>2023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32</v>
      </c>
      <c r="J22" s="12">
        <f>SUM(J16:J21)</f>
        <v>6590430000</v>
      </c>
      <c r="K22" s="13" t="s">
        <v>52</v>
      </c>
    </row>
    <row r="23" spans="1:11" x14ac:dyDescent="0.2">
      <c r="A23" s="1">
        <v>49</v>
      </c>
      <c r="B23" s="1">
        <v>2022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33</v>
      </c>
      <c r="J23" s="8">
        <v>6465430000</v>
      </c>
      <c r="K23" s="6" t="s">
        <v>52</v>
      </c>
    </row>
    <row r="24" spans="1:11" x14ac:dyDescent="0.2">
      <c r="A24" s="1">
        <v>49</v>
      </c>
      <c r="B24" s="1">
        <v>2022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34</v>
      </c>
      <c r="J24" s="8">
        <v>125000000</v>
      </c>
      <c r="K24" s="6" t="s">
        <v>52</v>
      </c>
    </row>
    <row r="25" spans="1:11" x14ac:dyDescent="0.2">
      <c r="A25" s="10">
        <v>49</v>
      </c>
      <c r="B25" s="10">
        <v>2022</v>
      </c>
      <c r="C25" s="10">
        <v>2023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35</v>
      </c>
      <c r="J25" s="12">
        <f>IF(SUM(J16:J21)=SUM(J23:J24),SUM(J23:J24), "ERROR: Line 1920 &lt;&gt; Line 6190")</f>
        <v>6590430000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2022-07-15T06:48:27Z</dcterms:created>
  <dcterms:modified xsi:type="dcterms:W3CDTF">2022-07-15T10:48:28Z</dcterms:modified>
</cp:coreProperties>
</file>