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<sst xmlns="http://schemas.openxmlformats.org/spreadsheetml/2006/main" count="236" uniqueCount="49">
  <si>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</si>
  <si>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</si>
  <si>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</si>
  <si>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</si>
  <si>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</si>
  <si>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</si>
  <si>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</si>
  <si>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</si>
  <si>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</si>
  <si>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</si>
  <si>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</si>
  <si>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</si>
  <si>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</si>
  <si>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</si>
  <si>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</si>
  <si>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Agency Operations and Award Management (422-00-0180)</t>
  </si>
  <si>
    <t>TAFS: 49-0180 /2022</t>
  </si>
  <si>
    <t>0180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</si>
  <si>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</si>
  <si>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</si>
  <si>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</si>
  <si>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</si>
  <si>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</si>
  <si>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</si>
  <si>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</si>
  <si>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</si>
  <si>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</si>
  <si>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E</t>
  </si>
  <si>
    <t>BA: Disc: Spending auth:Antic colls, reimbs, other</t>
  </si>
  <si>
    <t>Total budgetary resources avail (disc. and mand.)</t>
  </si>
  <si>
    <t>Agency Operations and Award Management - Direct Activities</t>
  </si>
  <si>
    <t>Agency Operations and Award Management - Reimbursable Activities</t>
  </si>
  <si>
    <t>A1</t>
  </si>
  <si>
    <t>Total budgetary resources available</t>
  </si>
  <si>
    <t>OMB Footnotes</t>
  </si>
  <si>
    <t>Footnotes for Apportioned Amounts</t>
  </si>
  <si>
    <t xml:space="preserve">A1 </t>
  </si>
  <si>
    <t>Reimbursements received from OPM's Emergency Federal Employee Leave Fund (sec. 4001 of P.L. 117- 2) are hereby automatically apportioned without further action by OMB.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</si>
  <si>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</si>
  <si>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</si>
  <si>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</si>
  <si>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</si>
  <si>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</si>
  <si>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</si>
  <si>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</si>
  <si>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2022-04-05 01:17 PM</t>
  </si>
  <si>
    <t xml:space="preserve">TAF(s) Included: </t>
  </si>
  <si>
    <t xml:space="preserve">49-0180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</si>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</sst>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49</v>
      </c>
      <c r="B13" s="1" t="s">
        <v>48</v>
      </c>
      <c r="C13" s="1">
        <v>2022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49</v>
      </c>
      <c r="B14" s="1" t="s">
        <v>48</v>
      </c>
      <c r="C14" s="1">
        <v>2022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49</v>
      </c>
      <c r="B15" s="1" t="s">
        <v>48</v>
      </c>
      <c r="C15" s="1">
        <v>2022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49</v>
      </c>
      <c r="B16" s="1" t="s">
        <v>48</v>
      </c>
      <c r="C16" s="1">
        <v>2022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48</v>
      </c>
      <c r="I16" s="5" t="s">
        <v>25</v>
      </c>
      <c r="J16" s="8">
        <v>400000000</v>
      </c>
      <c r="K16" s="6" t="s">
        <v>48</v>
      </c>
    </row>
    <row r="17" spans="1:11" x14ac:dyDescent="0.2">
      <c r="A17" s="1">
        <v>49</v>
      </c>
      <c r="B17" s="1" t="s">
        <v>48</v>
      </c>
      <c r="C17" s="1">
        <v>2022</v>
      </c>
      <c r="D17" s="1" t="s">
        <v>17</v>
      </c>
      <c r="E17" s="1" t="s">
        <v>48</v>
      </c>
      <c r="F17" s="1" t="s">
        <v>48</v>
      </c>
      <c r="G17" s="4">
        <v>1134</v>
      </c>
      <c r="H17" s="5" t="s">
        <v>48</v>
      </c>
      <c r="I17" s="5" t="s">
        <v>26</v>
      </c>
      <c r="J17" s="8"/>
      <c r="K17" s="6" t="s">
        <v>48</v>
      </c>
    </row>
    <row r="18" spans="1:11" x14ac:dyDescent="0.2">
      <c r="A18" s="1">
        <v>49</v>
      </c>
      <c r="B18" s="1" t="s">
        <v>48</v>
      </c>
      <c r="C18" s="1">
        <v>2022</v>
      </c>
      <c r="D18" s="1" t="s">
        <v>17</v>
      </c>
      <c r="E18" s="1" t="s">
        <v>48</v>
      </c>
      <c r="F18" s="1" t="s">
        <v>48</v>
      </c>
      <c r="G18" s="4">
        <v>1740</v>
      </c>
      <c r="H18" s="5" t="s">
        <v>27</v>
      </c>
      <c r="I18" s="5" t="s">
        <v>28</v>
      </c>
      <c r="J18" s="8">
        <v>10000000</v>
      </c>
      <c r="K18" s="6" t="s">
        <v>48</v>
      </c>
    </row>
    <row r="19" spans="1:11" x14ac:dyDescent="0.2">
      <c r="A19" s="10">
        <v>49</v>
      </c>
      <c r="B19" s="10" t="s">
        <v>48</v>
      </c>
      <c r="C19" s="10">
        <v>2022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SUM(J16:J18)</f>
        <v>410000000</v>
      </c>
      <c r="K19" s="13" t="s">
        <v>48</v>
      </c>
    </row>
    <row r="20" spans="1:11" x14ac:dyDescent="0.2">
      <c r="A20" s="1">
        <v>49</v>
      </c>
      <c r="B20" s="1" t="s">
        <v>48</v>
      </c>
      <c r="C20" s="1">
        <v>2022</v>
      </c>
      <c r="D20" s="1" t="s">
        <v>17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30</v>
      </c>
      <c r="J20" s="8">
        <v>400000000</v>
      </c>
      <c r="K20" s="6" t="s">
        <v>48</v>
      </c>
    </row>
    <row r="21" spans="1:11" x14ac:dyDescent="0.2">
      <c r="A21" s="1">
        <v>49</v>
      </c>
      <c r="B21" s="1" t="s">
        <v>48</v>
      </c>
      <c r="C21" s="1">
        <v>2022</v>
      </c>
      <c r="D21" s="1" t="s">
        <v>17</v>
      </c>
      <c r="E21" s="1" t="s">
        <v>48</v>
      </c>
      <c r="F21" s="1" t="s">
        <v>48</v>
      </c>
      <c r="G21" s="4">
        <v>6012</v>
      </c>
      <c r="H21" s="5" t="s">
        <v>48</v>
      </c>
      <c r="I21" s="5" t="s">
        <v>31</v>
      </c>
      <c r="J21" s="8">
        <v>10000000</v>
      </c>
      <c r="K21" s="6" t="s">
        <v>32</v>
      </c>
    </row>
    <row r="22" spans="1:11" x14ac:dyDescent="0.2">
      <c r="A22" s="10">
        <v>49</v>
      </c>
      <c r="B22" s="10" t="s">
        <v>48</v>
      </c>
      <c r="C22" s="10">
        <v>2022</v>
      </c>
      <c r="D22" s="10" t="s">
        <v>17</v>
      </c>
      <c r="E22" s="10" t="s">
        <v>48</v>
      </c>
      <c r="F22" s="10" t="s">
        <v>48</v>
      </c>
      <c r="G22" s="11">
        <v>6190</v>
      </c>
      <c r="H22" s="11" t="s">
        <v>48</v>
      </c>
      <c r="I22" s="11" t="s">
        <v>33</v>
      </c>
      <c r="J22" s="12">
        <f>IF(SUM(J16:J18)=SUM(J20:J21),SUM(J20:J21), "ERROR: Line 1920 &lt;&gt; Line 6190")</f>
        <v>410000000</v>
      </c>
      <c r="K22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25.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2022-08-23T11:23:09Z</dcterms:created>
  <dcterms:modified xsi:type="dcterms:W3CDTF">2022-08-23T15:23:09Z</dcterms:modified>
</cp:coreProperties>
</file>