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<sst xmlns="http://schemas.openxmlformats.org/spreadsheetml/2006/main" count="240" uniqueCount="52">
  <si>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</si>
  <si>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</si>
  <si>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</si>
  <si>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</si>
  <si>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</si>
  <si>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</si>
  <si>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</si>
  <si>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</si>
  <si>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</si>
  <si>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</si>
  <si>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</si>
  <si>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</si>
  <si>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</si>
  <si>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National Aeronautics and Space Administration</t>
  </si>
  <si>
    <t>Bureau: National Aeronautics and Space Administration</t>
  </si>
  <si>
    <t>Account: Science, Space, and Technology Education Trust Fund (026-00-8978)</t>
  </si>
  <si>
    <t>TAFS: 80-8978 /X</t>
  </si>
  <si>
    <t>X</t>
  </si>
  <si>
    <t>8978</t>
  </si>
  <si>
    <t>IterNo</t>
  </si>
  <si>
    <t>Last Approved Apportionment: 2021-09-21</t>
  </si>
  <si>
    <t>RptCat</t>
  </si>
  <si>
    <t>NO</t>
  </si>
  <si>
    <t>Reporting Categories</t>
  </si>
  <si>
    <t>AdjAut</t>
  </si>
  <si>
    <t>Adjustment Authority provided</t>
  </si>
  <si>
    <t>SEQ</t>
  </si>
  <si>
    <t>BA: Mand: Approp (previously unavail) (spec/trust)</t>
  </si>
  <si>
    <t>B1</t>
  </si>
  <si>
    <t>BA: Mand: New\Unob bal of approps temp reduced</t>
  </si>
  <si>
    <t>B2</t>
  </si>
  <si>
    <t>BA: Mand: Anticipated appropriation</t>
  </si>
  <si>
    <t>Total budgetary resources avail (disc. and mand.)</t>
  </si>
  <si>
    <t>Category A -- 1st quarter</t>
  </si>
  <si>
    <t>Total budgetary resources available</t>
  </si>
  <si>
    <t>OMB Footnotes</t>
  </si>
  <si>
    <t>Footnotes for Apportioned Amounts</t>
  </si>
  <si>
    <t>Footnotes for Budgetary Resources</t>
  </si>
  <si>
    <t xml:space="preserve">B1 </t>
  </si>
  <si>
    <t>The amount on line 1203 reflects previously sequestered amounts from fiscal years 2013-2021.</t>
  </si>
  <si>
    <t xml:space="preserve">B2 </t>
  </si>
  <si>
    <t>The amount on line 1232 (line split "SEQ") is the required sequestration amount assuming the trust fund appropriation is equal to the amount shown on line 1250.  If the appropriation is different from the amount shown on line 1250, the amount currently reflected on line 1232 (line split "SEQ") is automatically apportioned so as to reflect 5.7 percent of the actual 2022 appropriations.  Because of the indefinite nature of this BA, the sequestered amount may not be equal to the amount reflected in the OMB Report to the Congress on the Joint Committee Sequestration for Fiscal Year 2022.</t>
  </si>
  <si>
    <t>End of File</t>
  </si>
  <si>
    <t>OMB Approved this apportionment request using
the web-based apportionment system</t>
  </si>
  <si>
    <t>Mark Affixed By:</t>
  </si>
  <si>
    <t>/s/ signature</t>
  </si>
  <si>
    <t xml:space="preserve">Deputy Associate Director for Energy, Science and Water Programs                                                                                                                                        </t>
  </si>
  <si>
    <t>Signed On:</t>
  </si>
  <si>
    <t>2022-05-11 11:10 AM</t>
  </si>
  <si>
    <t xml:space="preserve">TAF(s) Included: </t>
  </si>
  <si>
    <t>80-8978 \X (Science, Space, and Technology Education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</si>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</sst>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80</v>
      </c>
      <c r="B13" s="1" t="s">
        <v>51</v>
      </c>
      <c r="C13" s="1" t="s">
        <v>17</v>
      </c>
      <c r="D13" s="1" t="s">
        <v>18</v>
      </c>
      <c r="E13" s="1" t="s">
        <v>51</v>
      </c>
      <c r="F13" s="1" t="s">
        <v>51</v>
      </c>
      <c r="G13" s="4" t="s">
        <v>19</v>
      </c>
      <c r="H13" s="5">
        <v>2</v>
      </c>
      <c r="I13" s="5" t="s">
        <v>20</v>
      </c>
      <c r="J13" s="8"/>
      <c r="K13" s="6" t="s">
        <v>51</v>
      </c>
    </row>
    <row r="14" spans="1:11" x14ac:dyDescent="0.2">
      <c r="A14" s="1">
        <v>80</v>
      </c>
      <c r="B14" s="1" t="s">
        <v>51</v>
      </c>
      <c r="C14" s="1" t="s">
        <v>17</v>
      </c>
      <c r="D14" s="1" t="s">
        <v>18</v>
      </c>
      <c r="E14" s="1" t="s">
        <v>51</v>
      </c>
      <c r="F14" s="1" t="s">
        <v>51</v>
      </c>
      <c r="G14" s="4" t="s">
        <v>21</v>
      </c>
      <c r="H14" s="5" t="s">
        <v>22</v>
      </c>
      <c r="I14" s="5" t="s">
        <v>23</v>
      </c>
      <c r="J14" s="8"/>
      <c r="K14" s="6" t="s">
        <v>51</v>
      </c>
    </row>
    <row r="15" spans="1:11" x14ac:dyDescent="0.2">
      <c r="A15" s="1">
        <v>80</v>
      </c>
      <c r="B15" s="1" t="s">
        <v>51</v>
      </c>
      <c r="C15" s="1" t="s">
        <v>17</v>
      </c>
      <c r="D15" s="1" t="s">
        <v>18</v>
      </c>
      <c r="E15" s="1" t="s">
        <v>51</v>
      </c>
      <c r="F15" s="1" t="s">
        <v>51</v>
      </c>
      <c r="G15" s="4" t="s">
        <v>24</v>
      </c>
      <c r="H15" s="5" t="s">
        <v>22</v>
      </c>
      <c r="I15" s="5" t="s">
        <v>25</v>
      </c>
      <c r="J15" s="8"/>
      <c r="K15" s="6" t="s">
        <v>51</v>
      </c>
    </row>
    <row r="16" spans="1:11" x14ac:dyDescent="0.2">
      <c r="A16" s="1">
        <v>80</v>
      </c>
      <c r="B16" s="1" t="s">
        <v>51</v>
      </c>
      <c r="C16" s="1" t="s">
        <v>17</v>
      </c>
      <c r="D16" s="1" t="s">
        <v>18</v>
      </c>
      <c r="E16" s="1" t="s">
        <v>51</v>
      </c>
      <c r="F16" s="1" t="s">
        <v>51</v>
      </c>
      <c r="G16" s="4">
        <v>1203</v>
      </c>
      <c r="H16" s="5" t="s">
        <v>26</v>
      </c>
      <c r="I16" s="5" t="s">
        <v>27</v>
      </c>
      <c r="J16" s="8">
        <v>32475</v>
      </c>
      <c r="K16" s="6" t="s">
        <v>28</v>
      </c>
    </row>
    <row r="17" spans="1:11" x14ac:dyDescent="0.2">
      <c r="A17" s="1">
        <v>80</v>
      </c>
      <c r="B17" s="1" t="s">
        <v>51</v>
      </c>
      <c r="C17" s="1" t="s">
        <v>17</v>
      </c>
      <c r="D17" s="1" t="s">
        <v>18</v>
      </c>
      <c r="E17" s="1" t="s">
        <v>51</v>
      </c>
      <c r="F17" s="1" t="s">
        <v>51</v>
      </c>
      <c r="G17" s="4">
        <v>1232</v>
      </c>
      <c r="H17" s="5" t="s">
        <v>26</v>
      </c>
      <c r="I17" s="5" t="s">
        <v>29</v>
      </c>
      <c r="J17" s="8">
        <v>-538</v>
      </c>
      <c r="K17" s="6" t="s">
        <v>30</v>
      </c>
    </row>
    <row r="18" spans="1:11" x14ac:dyDescent="0.2">
      <c r="A18" s="1">
        <v>80</v>
      </c>
      <c r="B18" s="1" t="s">
        <v>51</v>
      </c>
      <c r="C18" s="1" t="s">
        <v>17</v>
      </c>
      <c r="D18" s="1" t="s">
        <v>18</v>
      </c>
      <c r="E18" s="1" t="s">
        <v>51</v>
      </c>
      <c r="F18" s="1" t="s">
        <v>51</v>
      </c>
      <c r="G18" s="4">
        <v>1250</v>
      </c>
      <c r="H18" s="5" t="s">
        <v>51</v>
      </c>
      <c r="I18" s="5" t="s">
        <v>31</v>
      </c>
      <c r="J18" s="8">
        <v>9423</v>
      </c>
      <c r="K18" s="6" t="s">
        <v>51</v>
      </c>
    </row>
    <row r="19" spans="1:11" x14ac:dyDescent="0.2">
      <c r="A19" s="10">
        <v>80</v>
      </c>
      <c r="B19" s="10" t="s">
        <v>51</v>
      </c>
      <c r="C19" s="10" t="s">
        <v>17</v>
      </c>
      <c r="D19" s="10" t="s">
        <v>18</v>
      </c>
      <c r="E19" s="10" t="s">
        <v>51</v>
      </c>
      <c r="F19" s="10" t="s">
        <v>51</v>
      </c>
      <c r="G19" s="11">
        <v>1920</v>
      </c>
      <c r="H19" s="11" t="s">
        <v>51</v>
      </c>
      <c r="I19" s="11" t="s">
        <v>32</v>
      </c>
      <c r="J19" s="12">
        <f>SUM(J16:J18)</f>
        <v>41360</v>
      </c>
      <c r="K19" s="13" t="s">
        <v>51</v>
      </c>
    </row>
    <row r="20" spans="1:11" x14ac:dyDescent="0.2">
      <c r="A20" s="1">
        <v>80</v>
      </c>
      <c r="B20" s="1" t="s">
        <v>51</v>
      </c>
      <c r="C20" s="1" t="s">
        <v>17</v>
      </c>
      <c r="D20" s="1" t="s">
        <v>18</v>
      </c>
      <c r="E20" s="1" t="s">
        <v>51</v>
      </c>
      <c r="F20" s="1" t="s">
        <v>51</v>
      </c>
      <c r="G20" s="4">
        <v>6001</v>
      </c>
      <c r="H20" s="5" t="s">
        <v>51</v>
      </c>
      <c r="I20" s="5" t="s">
        <v>33</v>
      </c>
      <c r="J20" s="8">
        <v>41360</v>
      </c>
      <c r="K20" s="6" t="s">
        <v>51</v>
      </c>
    </row>
    <row r="21" spans="1:11" x14ac:dyDescent="0.2">
      <c r="A21" s="10">
        <v>80</v>
      </c>
      <c r="B21" s="10" t="s">
        <v>51</v>
      </c>
      <c r="C21" s="10" t="s">
        <v>17</v>
      </c>
      <c r="D21" s="10" t="s">
        <v>18</v>
      </c>
      <c r="E21" s="10" t="s">
        <v>51</v>
      </c>
      <c r="F21" s="10" t="s">
        <v>51</v>
      </c>
      <c r="G21" s="11">
        <v>6190</v>
      </c>
      <c r="H21" s="11" t="s">
        <v>51</v>
      </c>
      <c r="I21" s="11" t="s">
        <v>34</v>
      </c>
      <c r="J21" s="12">
        <f>IF(SUM(J16:J18)=SUM(J20:J20),SUM(J20:J20), "ERROR: Line 1920 &lt;&gt; Line 6190")</f>
        <v>41360</v>
      </c>
      <c r="K2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x14ac:dyDescent="0.2">
      <c r="A11" s="14" t="s">
        <v>38</v>
      </c>
      <c r="B11" s="15" t="s">
        <v>39</v>
      </c>
    </row>
    <row r="12" spans="1:2" ht="63.7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2022-08-23T11:15:50Z</dcterms:created>
  <dcterms:modified xsi:type="dcterms:W3CDTF">2022-08-23T15:15:51Z</dcterms:modified>
</cp:coreProperties>
</file>