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<sst xmlns="http://schemas.openxmlformats.org/spreadsheetml/2006/main" count="262" uniqueCount="53">
  <si>
    <t>FY 2022 Apportionment</t>
  </si>
  <si>
    <t>Funds provided by Public Law N/A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</si>
  <si>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</si>
  <si>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</si>
  <si>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</si>
  <si>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</si>
  <si>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</si>
  <si>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</si>
  <si>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</si>
  <si>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</si>
  <si>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</si>
  <si>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</si>
  <si>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</si>
  <si>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</si>
  <si>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</si>
  <si>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Safety, Security and Mission Services (026-00-0122)</t>
  </si>
  <si>
    <t>TAFS: 80-0122 /X</t>
  </si>
  <si>
    <t>X</t>
  </si>
  <si>
    <t>0122</t>
  </si>
  <si>
    <t>IterNo</t>
  </si>
  <si>
    <t>Last Approved Apportionment: 2021-09-16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</si>
  <si>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</si>
  <si>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</si>
  <si>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</si>
  <si>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</si>
  <si>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</si>
  <si>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</si>
  <si>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</si>
  <si>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</si>
  <si>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</si>
  <si>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</si>
  <si>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</si>
  <si>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</si>
  <si>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</si>
  <si>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SSMS - Direct Program</t>
  </si>
  <si>
    <t>SSMS - Reimbursable Program</t>
  </si>
  <si>
    <t>Enhanced Use Lease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</si>
  <si>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</si>
  <si>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</si>
  <si>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</si>
  <si>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</si>
  <si>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</si>
  <si>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the authority in OMB Circular A-11 section 120.21, this line on the apportionment has been rounded up and as such, this rounded line will not match the actual reported on the SF-133. NASA will ensure that its funds control system will only allot actual.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</si>
  <si>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</si>
  <si>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</si>
  <si>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</si>
  <si>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</si>
  <si>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</si>
  <si>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</si>
  <si>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2021-11-19 03:41 PM</t>
  </si>
  <si>
    <t xml:space="preserve">TAF(s) Included: </t>
  </si>
  <si>
    <t xml:space="preserve">80-0122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</si>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</sst>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80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2</v>
      </c>
      <c r="I13" s="5" t="s">
        <v>20</v>
      </c>
      <c r="J13" s="8"/>
      <c r="K13" s="6" t="s">
        <v>52</v>
      </c>
    </row>
    <row r="14" spans="1:11" x14ac:dyDescent="0.2">
      <c r="A14" s="1">
        <v>80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80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80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75817930</v>
      </c>
      <c r="K16" s="6" t="s">
        <v>28</v>
      </c>
    </row>
    <row r="17" spans="1:11" x14ac:dyDescent="0.2">
      <c r="A17" s="1">
        <v>80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29</v>
      </c>
      <c r="I17" s="5" t="s">
        <v>30</v>
      </c>
      <c r="J17" s="8"/>
      <c r="K17" s="6" t="s">
        <v>52</v>
      </c>
    </row>
    <row r="18" spans="1:11" x14ac:dyDescent="0.2">
      <c r="A18" s="1">
        <v>80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1061</v>
      </c>
      <c r="H18" s="5" t="s">
        <v>52</v>
      </c>
      <c r="I18" s="5" t="s">
        <v>31</v>
      </c>
      <c r="J18" s="8">
        <v>26673849</v>
      </c>
      <c r="K18" s="6" t="s">
        <v>52</v>
      </c>
    </row>
    <row r="19" spans="1:11" x14ac:dyDescent="0.2">
      <c r="A19" s="1">
        <v>80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1740</v>
      </c>
      <c r="H19" s="5" t="s">
        <v>52</v>
      </c>
      <c r="I19" s="5" t="s">
        <v>32</v>
      </c>
      <c r="J19" s="8">
        <v>446325272</v>
      </c>
      <c r="K19" s="6" t="s">
        <v>52</v>
      </c>
    </row>
    <row r="20" spans="1:11" x14ac:dyDescent="0.2">
      <c r="A20" s="10">
        <v>80</v>
      </c>
      <c r="B20" s="10" t="s">
        <v>52</v>
      </c>
      <c r="C20" s="10" t="s">
        <v>17</v>
      </c>
      <c r="D20" s="10" t="s">
        <v>18</v>
      </c>
      <c r="E20" s="10" t="s">
        <v>52</v>
      </c>
      <c r="F20" s="10" t="s">
        <v>52</v>
      </c>
      <c r="G20" s="11">
        <v>1920</v>
      </c>
      <c r="H20" s="11" t="s">
        <v>52</v>
      </c>
      <c r="I20" s="11" t="s">
        <v>33</v>
      </c>
      <c r="J20" s="12">
        <f>SUM(J16:J19)</f>
        <v>548817051</v>
      </c>
      <c r="K20" s="13" t="s">
        <v>52</v>
      </c>
    </row>
    <row r="21" spans="1:11" x14ac:dyDescent="0.2">
      <c r="A21" s="1">
        <v>80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6011</v>
      </c>
      <c r="H21" s="5" t="s">
        <v>52</v>
      </c>
      <c r="I21" s="5" t="s">
        <v>34</v>
      </c>
      <c r="J21" s="8">
        <v>144221</v>
      </c>
      <c r="K21" s="6" t="s">
        <v>52</v>
      </c>
    </row>
    <row r="22" spans="1:11" x14ac:dyDescent="0.2">
      <c r="A22" s="1">
        <v>80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6021</v>
      </c>
      <c r="H22" s="5" t="s">
        <v>52</v>
      </c>
      <c r="I22" s="5" t="s">
        <v>35</v>
      </c>
      <c r="J22" s="8">
        <v>548652830</v>
      </c>
      <c r="K22" s="6" t="s">
        <v>52</v>
      </c>
    </row>
    <row r="23" spans="1:11" x14ac:dyDescent="0.2">
      <c r="A23" s="1">
        <v>80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6022</v>
      </c>
      <c r="H23" s="5" t="s">
        <v>52</v>
      </c>
      <c r="I23" s="5" t="s">
        <v>36</v>
      </c>
      <c r="J23" s="8">
        <v>20000</v>
      </c>
      <c r="K23" s="6" t="s">
        <v>52</v>
      </c>
    </row>
    <row r="24" spans="1:11" x14ac:dyDescent="0.2">
      <c r="A24" s="10">
        <v>80</v>
      </c>
      <c r="B24" s="10" t="s">
        <v>52</v>
      </c>
      <c r="C24" s="10" t="s">
        <v>17</v>
      </c>
      <c r="D24" s="10" t="s">
        <v>18</v>
      </c>
      <c r="E24" s="10" t="s">
        <v>52</v>
      </c>
      <c r="F24" s="10" t="s">
        <v>52</v>
      </c>
      <c r="G24" s="11">
        <v>6190</v>
      </c>
      <c r="H24" s="11" t="s">
        <v>52</v>
      </c>
      <c r="I24" s="11" t="s">
        <v>37</v>
      </c>
      <c r="J24" s="12">
        <f>IF(SUM(J16:J19)=SUM(J21:J23),SUM(J21:J23), "ERROR: Line 1920 &lt;&gt; Line 6190")</f>
        <v>548817051</v>
      </c>
      <c r="K24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38.2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2022-07-12T15:11:11Z</dcterms:created>
  <dcterms:modified xsi:type="dcterms:W3CDTF">2022-07-12T19:11:12Z</dcterms:modified>
</cp:coreProperties>
</file>