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<sst xmlns="http://schemas.openxmlformats.org/spreadsheetml/2006/main" count="214" uniqueCount="46">
  <si>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</si>
  <si>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</si>
  <si>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</si>
  <si>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</si>
  <si>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</si>
  <si>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</si>
  <si>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</si>
  <si>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</si>
  <si>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</si>
  <si>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</si>
  <si>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</si>
  <si>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</si>
  <si>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</si>
  <si>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</si>
  <si>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</si>
  <si>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Space Operations (026-00-0115)</t>
  </si>
  <si>
    <t>TAFS: 80-0115 2022/2023</t>
  </si>
  <si>
    <t>0115</t>
  </si>
  <si>
    <t>IterNo</t>
  </si>
  <si>
    <t>Last Approved Apportionment: 2022-03-22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</si>
  <si>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</si>
  <si>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</si>
  <si>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</si>
  <si>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</si>
  <si>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</si>
  <si>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</si>
  <si>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</si>
  <si>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B1</t>
  </si>
  <si>
    <t>Total budgetary resources avail (disc. and mand.)</t>
  </si>
  <si>
    <t>Space Operations - Direct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</si>
  <si>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</si>
  <si>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</si>
  <si>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</si>
  <si>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</si>
  <si>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</si>
  <si>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This amount reflects a $64.377 Million transfer of funds to the Exploration account (80-0124) in accordance with NASA's 2022 Initial Operating Plan that received congressional concurrence on 6/24/2022.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</si>
  <si>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</si>
  <si>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</si>
  <si>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</si>
  <si>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</si>
  <si>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</si>
  <si>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</si>
  <si>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2022-06-27 04:17 PM</t>
  </si>
  <si>
    <t xml:space="preserve">TAF(s) Included: </t>
  </si>
  <si>
    <t xml:space="preserve">80-0115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</si>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</sst>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80</v>
      </c>
      <c r="B13" s="1">
        <v>2022</v>
      </c>
      <c r="C13" s="1">
        <v>2023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2</v>
      </c>
      <c r="I13" s="5" t="s">
        <v>19</v>
      </c>
      <c r="J13" s="8"/>
      <c r="K13" s="6" t="s">
        <v>45</v>
      </c>
    </row>
    <row r="14" spans="1:11" x14ac:dyDescent="0.2">
      <c r="A14" s="1">
        <v>80</v>
      </c>
      <c r="B14" s="1">
        <v>2022</v>
      </c>
      <c r="C14" s="1">
        <v>2023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80</v>
      </c>
      <c r="B15" s="1">
        <v>2022</v>
      </c>
      <c r="C15" s="1">
        <v>2023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80</v>
      </c>
      <c r="B16" s="1">
        <v>2022</v>
      </c>
      <c r="C16" s="1">
        <v>2023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25</v>
      </c>
      <c r="J16" s="8">
        <v>4041300000</v>
      </c>
      <c r="K16" s="6" t="s">
        <v>45</v>
      </c>
    </row>
    <row r="17" spans="1:11" x14ac:dyDescent="0.2">
      <c r="A17" s="1">
        <v>80</v>
      </c>
      <c r="B17" s="1">
        <v>2022</v>
      </c>
      <c r="C17" s="1">
        <v>2023</v>
      </c>
      <c r="D17" s="1" t="s">
        <v>17</v>
      </c>
      <c r="E17" s="1" t="s">
        <v>45</v>
      </c>
      <c r="F17" s="1" t="s">
        <v>45</v>
      </c>
      <c r="G17" s="4">
        <v>1120</v>
      </c>
      <c r="H17" s="5" t="s">
        <v>45</v>
      </c>
      <c r="I17" s="5" t="s">
        <v>26</v>
      </c>
      <c r="J17" s="8">
        <v>-64377000</v>
      </c>
      <c r="K17" s="6" t="s">
        <v>27</v>
      </c>
    </row>
    <row r="18" spans="1:11" x14ac:dyDescent="0.2">
      <c r="A18" s="10">
        <v>80</v>
      </c>
      <c r="B18" s="10">
        <v>2022</v>
      </c>
      <c r="C18" s="10">
        <v>2023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28</v>
      </c>
      <c r="J18" s="12">
        <f>SUM(J16:J17)</f>
        <v>3976923000</v>
      </c>
      <c r="K18" s="13" t="s">
        <v>45</v>
      </c>
    </row>
    <row r="19" spans="1:11" x14ac:dyDescent="0.2">
      <c r="A19" s="1">
        <v>80</v>
      </c>
      <c r="B19" s="1">
        <v>2022</v>
      </c>
      <c r="C19" s="1">
        <v>2023</v>
      </c>
      <c r="D19" s="1" t="s">
        <v>17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29</v>
      </c>
      <c r="J19" s="8">
        <v>3976923000</v>
      </c>
      <c r="K19" s="6" t="s">
        <v>45</v>
      </c>
    </row>
    <row r="20" spans="1:11" x14ac:dyDescent="0.2">
      <c r="A20" s="10">
        <v>80</v>
      </c>
      <c r="B20" s="10">
        <v>2022</v>
      </c>
      <c r="C20" s="10">
        <v>2023</v>
      </c>
      <c r="D20" s="10" t="s">
        <v>17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30</v>
      </c>
      <c r="J20" s="12">
        <f>IF(SUM(J16:J17)=SUM(J19:J19),SUM(J19:J19), "ERROR: Line 1920 &lt;&gt; Line 6190")</f>
        <v>3976923000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ht="25.5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2022-06-27T16:19:59Z</dcterms:created>
  <dcterms:modified xsi:type="dcterms:W3CDTF">2022-06-27T20:19:59Z</dcterms:modified>
</cp:coreProperties>
</file>