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<sst xmlns="http://schemas.openxmlformats.org/spreadsheetml/2006/main" count="286" uniqueCount="57">
  <si>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</si>
  <si>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</si>
  <si>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</si>
  <si>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</si>
  <si>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</si>
  <si>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</si>
  <si>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</si>
  <si>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</si>
  <si>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</si>
  <si>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</si>
  <si>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</si>
  <si>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</si>
  <si>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</si>
  <si>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</si>
  <si>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</si>
  <si>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</si>
  <si>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</si>
  <si>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</si>
  <si>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</si>
  <si>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</si>
  <si>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</si>
  <si>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</si>
  <si>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</si>
  <si>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</si>
  <si>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</si>
  <si>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</si>
  <si>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</si>
  <si>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</si>
  <si>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</si>
  <si>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</si>
  <si>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</si>
  <si>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Recov of prior year unpaid obligations</t>
  </si>
  <si>
    <t>Unob Bal: Antic recov of prior year unpd/pd obl</t>
  </si>
  <si>
    <t>BA: Mand: Appropriation</t>
  </si>
  <si>
    <t>Total budgetary resources avail (disc. and mand.)</t>
  </si>
  <si>
    <t>Direct and guaranteed loan subsidy</t>
  </si>
  <si>
    <t>A1</t>
  </si>
  <si>
    <t>DL Upward Reestimates - Technical</t>
  </si>
  <si>
    <t>DL Upward Reestimates - Interest</t>
  </si>
  <si>
    <t>IG Upward Reestimates - Technical</t>
  </si>
  <si>
    <t>IG Upward Reestimates - Interest</t>
  </si>
  <si>
    <t>Total budgetary resources available</t>
  </si>
  <si>
    <t>OMB Footnotes</t>
  </si>
  <si>
    <t>Footnotes for Apportioned Amounts</t>
  </si>
  <si>
    <t xml:space="preserve">A1 </t>
  </si>
  <si>
    <t>Recoveries of prior year obligations shall be automatically apportioned.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</si>
  <si>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</si>
  <si>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</si>
  <si>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</si>
  <si>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</si>
  <si>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</si>
  <si>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</si>
  <si>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</si>
  <si>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</si>
  <si>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</si>
  <si>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 xml:space="preserve">77-0110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</si>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</sst>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77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77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77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77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27</v>
      </c>
      <c r="I16" s="5" t="s">
        <v>28</v>
      </c>
      <c r="J16" s="8"/>
      <c r="K16" s="6" t="s">
        <v>56</v>
      </c>
    </row>
    <row r="17" spans="1:11" x14ac:dyDescent="0.2">
      <c r="A17" s="1">
        <v>77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29</v>
      </c>
      <c r="I17" s="5" t="s">
        <v>30</v>
      </c>
      <c r="J17" s="8">
        <v>132749</v>
      </c>
      <c r="K17" s="6" t="s">
        <v>56</v>
      </c>
    </row>
    <row r="18" spans="1:11" x14ac:dyDescent="0.2">
      <c r="A18" s="1">
        <v>77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31</v>
      </c>
      <c r="J18" s="8"/>
      <c r="K18" s="6" t="s">
        <v>56</v>
      </c>
    </row>
    <row r="19" spans="1:11" x14ac:dyDescent="0.2">
      <c r="A19" s="1">
        <v>77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1041</v>
      </c>
      <c r="H19" s="5" t="s">
        <v>56</v>
      </c>
      <c r="I19" s="5" t="s">
        <v>32</v>
      </c>
      <c r="J19" s="8"/>
      <c r="K19" s="6" t="s">
        <v>56</v>
      </c>
    </row>
    <row r="20" spans="1:11" x14ac:dyDescent="0.2">
      <c r="A20" s="1">
        <v>77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1200</v>
      </c>
      <c r="H20" s="5" t="s">
        <v>56</v>
      </c>
      <c r="I20" s="5" t="s">
        <v>33</v>
      </c>
      <c r="J20" s="8"/>
      <c r="K20" s="6" t="s">
        <v>56</v>
      </c>
    </row>
    <row r="21" spans="1:11" x14ac:dyDescent="0.2">
      <c r="A21" s="10">
        <v>77</v>
      </c>
      <c r="B21" s="10" t="s">
        <v>56</v>
      </c>
      <c r="C21" s="10" t="s">
        <v>17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34</v>
      </c>
      <c r="J21" s="12">
        <f>SUM(J16:J20)</f>
        <v>132749</v>
      </c>
      <c r="K21" s="13" t="s">
        <v>56</v>
      </c>
    </row>
    <row r="22" spans="1:11" x14ac:dyDescent="0.2">
      <c r="A22" s="1">
        <v>77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35</v>
      </c>
      <c r="J22" s="8">
        <v>132749</v>
      </c>
      <c r="K22" s="6" t="s">
        <v>36</v>
      </c>
    </row>
    <row r="23" spans="1:11" x14ac:dyDescent="0.2">
      <c r="A23" s="1">
        <v>77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6027</v>
      </c>
      <c r="H23" s="5" t="s">
        <v>56</v>
      </c>
      <c r="I23" s="5" t="s">
        <v>37</v>
      </c>
      <c r="J23" s="8"/>
      <c r="K23" s="6" t="s">
        <v>56</v>
      </c>
    </row>
    <row r="24" spans="1:11" x14ac:dyDescent="0.2">
      <c r="A24" s="1">
        <v>77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6028</v>
      </c>
      <c r="H24" s="5" t="s">
        <v>56</v>
      </c>
      <c r="I24" s="5" t="s">
        <v>38</v>
      </c>
      <c r="J24" s="8"/>
      <c r="K24" s="6" t="s">
        <v>56</v>
      </c>
    </row>
    <row r="25" spans="1:11" x14ac:dyDescent="0.2">
      <c r="A25" s="1">
        <v>77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6029</v>
      </c>
      <c r="H25" s="5" t="s">
        <v>56</v>
      </c>
      <c r="I25" s="5" t="s">
        <v>39</v>
      </c>
      <c r="J25" s="8"/>
      <c r="K25" s="6" t="s">
        <v>56</v>
      </c>
    </row>
    <row r="26" spans="1:11" x14ac:dyDescent="0.2">
      <c r="A26" s="1">
        <v>77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6030</v>
      </c>
      <c r="H26" s="5" t="s">
        <v>56</v>
      </c>
      <c r="I26" s="5" t="s">
        <v>40</v>
      </c>
      <c r="J26" s="8"/>
      <c r="K26" s="6" t="s">
        <v>56</v>
      </c>
    </row>
    <row r="27" spans="1:11" x14ac:dyDescent="0.2">
      <c r="A27" s="10">
        <v>77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41</v>
      </c>
      <c r="J27" s="12">
        <f>IF(SUM(J16:J20)=SUM(J22:J26),SUM(J22:J26), "ERROR: Line 1920 &lt;&gt; Line 6190")</f>
        <v>132749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2022-08-23T15:20:12Z</dcterms:created>
  <dcterms:modified xsi:type="dcterms:W3CDTF">2022-08-23T19:20:12Z</dcterms:modified>
</cp:coreProperties>
</file>