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<sst xmlns="http://schemas.openxmlformats.org/spreadsheetml/2006/main" count="214" uniqueCount="48">
  <si>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</si>
  <si>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</si>
  <si>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</si>
  <si>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</si>
  <si>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</si>
  <si>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</si>
  <si>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</si>
  <si>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</si>
  <si>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</si>
  <si>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</si>
  <si>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</si>
  <si>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</si>
  <si>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</si>
  <si>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</si>
  <si>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</si>
  <si>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Corp (184-22-4483)</t>
  </si>
  <si>
    <t>TAFS: 77-4483 2020/2022</t>
  </si>
  <si>
    <t>4483</t>
  </si>
  <si>
    <t>IterNo</t>
  </si>
  <si>
    <t>Last Approved Apportionment: 2021-12-22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</si>
  <si>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</si>
  <si>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</si>
  <si>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</si>
  <si>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</si>
  <si>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</si>
  <si>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</si>
  <si>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</si>
  <si>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</si>
  <si>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Total budgetary resources avail (disc. and mand.)</t>
  </si>
  <si>
    <t>Equity Projects</t>
  </si>
  <si>
    <t>A1</t>
  </si>
  <si>
    <t>Administrative Expenses</t>
  </si>
  <si>
    <t>Total budgetary resources available</t>
  </si>
  <si>
    <t>OMB Footnotes</t>
  </si>
  <si>
    <t>Footnotes for Apportioned Amounts</t>
  </si>
  <si>
    <t xml:space="preserve">A1 </t>
  </si>
  <si>
    <t xml:space="preserve">Pursuant to PL 117-103, Sec. 7011, deobligations in this TAFS are hereby apportioned for transfer (SF132 line 1010) to  TAFS 77-4483 2020/2026 (line 1011) without additional action by OMB. 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</si>
  <si>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</si>
  <si>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</si>
  <si>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</si>
  <si>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</si>
  <si>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</si>
  <si>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</si>
  <si>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</si>
  <si>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2022-05-03 08:14 AM</t>
  </si>
  <si>
    <t xml:space="preserve">TAF(s) Included: </t>
  </si>
  <si>
    <t xml:space="preserve">77-4483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</si>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</sst>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77</v>
      </c>
      <c r="B13" s="1">
        <v>2020</v>
      </c>
      <c r="C13" s="1">
        <v>2022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3</v>
      </c>
      <c r="I13" s="5" t="s">
        <v>19</v>
      </c>
      <c r="J13" s="8"/>
      <c r="K13" s="6" t="s">
        <v>47</v>
      </c>
    </row>
    <row r="14" spans="1:11" x14ac:dyDescent="0.2">
      <c r="A14" s="1">
        <v>77</v>
      </c>
      <c r="B14" s="1">
        <v>2020</v>
      </c>
      <c r="C14" s="1">
        <v>2022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77</v>
      </c>
      <c r="B15" s="1">
        <v>2020</v>
      </c>
      <c r="C15" s="1">
        <v>2022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24</v>
      </c>
      <c r="I15" s="5" t="s">
        <v>25</v>
      </c>
      <c r="J15" s="8"/>
      <c r="K15" s="6" t="s">
        <v>47</v>
      </c>
    </row>
    <row r="16" spans="1:11" x14ac:dyDescent="0.2">
      <c r="A16" s="1">
        <v>77</v>
      </c>
      <c r="B16" s="1">
        <v>2020</v>
      </c>
      <c r="C16" s="1">
        <v>2022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12158021</v>
      </c>
      <c r="K16" s="6" t="s">
        <v>47</v>
      </c>
    </row>
    <row r="17" spans="1:11" x14ac:dyDescent="0.2">
      <c r="A17" s="10">
        <v>77</v>
      </c>
      <c r="B17" s="10">
        <v>2020</v>
      </c>
      <c r="C17" s="10">
        <v>2022</v>
      </c>
      <c r="D17" s="10" t="s">
        <v>17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28</v>
      </c>
      <c r="J17" s="12">
        <f>SUM(J16:J16)</f>
        <v>12158021</v>
      </c>
      <c r="K17" s="13" t="s">
        <v>47</v>
      </c>
    </row>
    <row r="18" spans="1:11" x14ac:dyDescent="0.2">
      <c r="A18" s="1">
        <v>77</v>
      </c>
      <c r="B18" s="1">
        <v>2020</v>
      </c>
      <c r="C18" s="1">
        <v>2022</v>
      </c>
      <c r="D18" s="1" t="s">
        <v>17</v>
      </c>
      <c r="E18" s="1" t="s">
        <v>47</v>
      </c>
      <c r="F18" s="1" t="s">
        <v>47</v>
      </c>
      <c r="G18" s="4">
        <v>6016</v>
      </c>
      <c r="H18" s="5" t="s">
        <v>47</v>
      </c>
      <c r="I18" s="5" t="s">
        <v>29</v>
      </c>
      <c r="J18" s="8">
        <v>45</v>
      </c>
      <c r="K18" s="6" t="s">
        <v>30</v>
      </c>
    </row>
    <row r="19" spans="1:11" x14ac:dyDescent="0.2">
      <c r="A19" s="1">
        <v>77</v>
      </c>
      <c r="B19" s="1">
        <v>2020</v>
      </c>
      <c r="C19" s="1">
        <v>2022</v>
      </c>
      <c r="D19" s="1" t="s">
        <v>17</v>
      </c>
      <c r="E19" s="1" t="s">
        <v>47</v>
      </c>
      <c r="F19" s="1" t="s">
        <v>47</v>
      </c>
      <c r="G19" s="4">
        <v>6040</v>
      </c>
      <c r="H19" s="5" t="s">
        <v>47</v>
      </c>
      <c r="I19" s="5" t="s">
        <v>31</v>
      </c>
      <c r="J19" s="8">
        <v>12157976</v>
      </c>
      <c r="K19" s="6" t="s">
        <v>30</v>
      </c>
    </row>
    <row r="20" spans="1:11" x14ac:dyDescent="0.2">
      <c r="A20" s="10">
        <v>77</v>
      </c>
      <c r="B20" s="10">
        <v>2020</v>
      </c>
      <c r="C20" s="10">
        <v>2022</v>
      </c>
      <c r="D20" s="10" t="s">
        <v>17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32</v>
      </c>
      <c r="J20" s="12">
        <f>IF(SUM(J16:J16)=SUM(J18:J19),SUM(J18:J19), "ERROR: Line 1920 &lt;&gt; Line 6190")</f>
        <v>12158021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25.5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2022-07-12T15:06:43Z</dcterms:created>
  <dcterms:modified xsi:type="dcterms:W3CDTF">2022-07-12T19:06:44Z</dcterms:modified>
</cp:coreProperties>
</file>