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<sst xmlns="http://schemas.openxmlformats.org/spreadsheetml/2006/main" count="214" uniqueCount="48">
  <si>
    <t>FY 2022 Apportionment</t>
  </si>
  <si>
    <t>Funds provided by Public Law 087-195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</si>
  <si>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</si>
  <si>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</si>
  <si>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</si>
  <si>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</si>
  <si>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</si>
  <si>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</si>
  <si>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</si>
  <si>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</si>
  <si>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</si>
  <si>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</si>
  <si>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</si>
  <si>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</si>
  <si>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</si>
  <si>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International Affairs Technical Assistance Program (184-10-1045)</t>
  </si>
  <si>
    <t>TAFS: 20-1045 2019/2025</t>
  </si>
  <si>
    <t>1045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</si>
  <si>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</si>
  <si>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</si>
  <si>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</si>
  <si>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</si>
  <si>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</si>
  <si>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</si>
  <si>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</si>
  <si>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</si>
  <si>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</si>
  <si>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Estimated - Estimated - Estimated - Unob Bal: Brought forward, Oct 1</t>
  </si>
  <si>
    <t>Unob Bal: Antic recov of prior year unpd/pd obl</t>
  </si>
  <si>
    <t>Total budgetary resources avail (disc. and mand.)</t>
  </si>
  <si>
    <t>Total Budgetary Resources</t>
  </si>
  <si>
    <t>Total budgetary resources available</t>
  </si>
  <si>
    <t>A1</t>
  </si>
  <si>
    <t>OMB Footnotes</t>
  </si>
  <si>
    <t>Footnotes for Apportioned Amounts</t>
  </si>
  <si>
    <t xml:space="preserve">A1 </t>
  </si>
  <si>
    <t>To the extent authorized by law, these amounts may be increased or decreased for actual unobligated balances and actual recoveries of prior year obligations without further action by OMB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</si>
  <si>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</si>
  <si>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</si>
  <si>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</si>
  <si>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</si>
  <si>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</si>
  <si>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</si>
  <si>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</si>
  <si>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2021-08-25 10:19 AM</t>
  </si>
  <si>
    <t xml:space="preserve">TAF(s) Included: </t>
  </si>
  <si>
    <t xml:space="preserve">20-1045 2019\2025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</si>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</sst>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20</v>
      </c>
      <c r="B13" s="1">
        <v>2019</v>
      </c>
      <c r="C13" s="1">
        <v>2025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20</v>
      </c>
      <c r="B14" s="1">
        <v>2019</v>
      </c>
      <c r="C14" s="1">
        <v>2025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20</v>
      </c>
      <c r="B15" s="1">
        <v>2019</v>
      </c>
      <c r="C15" s="1">
        <v>2025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24</v>
      </c>
      <c r="I15" s="5" t="s">
        <v>25</v>
      </c>
      <c r="J15" s="8"/>
      <c r="K15" s="6" t="s">
        <v>47</v>
      </c>
    </row>
    <row r="16" spans="1:11" x14ac:dyDescent="0.2">
      <c r="A16" s="1">
        <v>20</v>
      </c>
      <c r="B16" s="1">
        <v>2019</v>
      </c>
      <c r="C16" s="1">
        <v>2025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4892060</v>
      </c>
      <c r="K16" s="6" t="s">
        <v>47</v>
      </c>
    </row>
    <row r="17" spans="1:11" x14ac:dyDescent="0.2">
      <c r="A17" s="1">
        <v>20</v>
      </c>
      <c r="B17" s="1">
        <v>2019</v>
      </c>
      <c r="C17" s="1">
        <v>2025</v>
      </c>
      <c r="D17" s="1" t="s">
        <v>17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28</v>
      </c>
      <c r="J17" s="8">
        <v>225000</v>
      </c>
      <c r="K17" s="6" t="s">
        <v>47</v>
      </c>
    </row>
    <row r="18" spans="1:11" x14ac:dyDescent="0.2">
      <c r="A18" s="10">
        <v>20</v>
      </c>
      <c r="B18" s="10">
        <v>2019</v>
      </c>
      <c r="C18" s="10">
        <v>2025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5117060</v>
      </c>
      <c r="K18" s="13" t="s">
        <v>47</v>
      </c>
    </row>
    <row r="19" spans="1:11" x14ac:dyDescent="0.2">
      <c r="A19" s="1">
        <v>20</v>
      </c>
      <c r="B19" s="1">
        <v>2019</v>
      </c>
      <c r="C19" s="1">
        <v>2025</v>
      </c>
      <c r="D19" s="1" t="s">
        <v>17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30</v>
      </c>
      <c r="J19" s="8">
        <v>5117060</v>
      </c>
      <c r="K19" s="6" t="s">
        <v>47</v>
      </c>
    </row>
    <row r="20" spans="1:11" x14ac:dyDescent="0.2">
      <c r="A20" s="10">
        <v>20</v>
      </c>
      <c r="B20" s="10">
        <v>2019</v>
      </c>
      <c r="C20" s="10">
        <v>2025</v>
      </c>
      <c r="D20" s="10" t="s">
        <v>17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31</v>
      </c>
      <c r="J20" s="12">
        <f>IF(SUM(J16:J17)=SUM(J19:J19),SUM(J19:J19), "ERROR: Line 1920 &lt;&gt; Line 6190")</f>
        <v>5117060</v>
      </c>
      <c r="K20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25.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2022-08-23T15:36:30Z</dcterms:created>
  <dcterms:modified xsi:type="dcterms:W3CDTF">2022-08-23T19:36:31Z</dcterms:modified>
</cp:coreProperties>
</file>