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<sst xmlns="http://schemas.openxmlformats.org/spreadsheetml/2006/main" count="264" uniqueCount="53">
  <si>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</si>
  <si>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</si>
  <si>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</si>
  <si>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</si>
  <si>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</si>
  <si>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</si>
  <si>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</si>
  <si>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</si>
  <si>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</si>
  <si>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</si>
  <si>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</si>
  <si>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</si>
  <si>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</si>
  <si>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</si>
  <si>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</si>
  <si>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</si>
  <si>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2017/2022</t>
  </si>
  <si>
    <t>1037</t>
  </si>
  <si>
    <t>IterNo</t>
  </si>
  <si>
    <t>Last Approved Apportionment: 2022-02-25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</si>
  <si>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</si>
  <si>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</si>
  <si>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</si>
  <si>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</si>
  <si>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</si>
  <si>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</si>
  <si>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</si>
  <si>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 - base</t>
  </si>
  <si>
    <t>Unob Bal: Transferred to other accounts - OCO</t>
  </si>
  <si>
    <t>Total budgetary resources avail (disc. and mand.)</t>
  </si>
  <si>
    <t>Unallocated Carryover</t>
  </si>
  <si>
    <t>Unallocated Carryover-OCO</t>
  </si>
  <si>
    <t>MER</t>
  </si>
  <si>
    <t>Syria-OCO</t>
  </si>
  <si>
    <t>Central America Regional-OCO</t>
  </si>
  <si>
    <t>USAID Bureau for Democracy, Development, and Innovation (DDI)</t>
  </si>
  <si>
    <t>Haiti-OCO</t>
  </si>
  <si>
    <t>Sudan-OCO</t>
  </si>
  <si>
    <t>Tunisia-OCO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</si>
  <si>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</si>
  <si>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</si>
  <si>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</si>
  <si>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</si>
  <si>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</si>
  <si>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</si>
  <si>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</si>
  <si>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</si>
  <si>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</si>
  <si>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</si>
  <si>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2022-08-11 02:52 PM</t>
  </si>
  <si>
    <t xml:space="preserve">TAF(s) Included: </t>
  </si>
  <si>
    <t xml:space="preserve">72-1037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</si>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</sst>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5</v>
      </c>
      <c r="I13" s="5" t="s">
        <v>19</v>
      </c>
      <c r="J13" s="8"/>
      <c r="K13" s="6" t="s">
        <v>52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95835000</v>
      </c>
      <c r="K16" s="6" t="s">
        <v>52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1010</v>
      </c>
      <c r="H17" s="5">
        <v>1</v>
      </c>
      <c r="I17" s="5" t="s">
        <v>27</v>
      </c>
      <c r="J17" s="8"/>
      <c r="K17" s="6" t="s">
        <v>52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1010</v>
      </c>
      <c r="H18" s="5">
        <v>2</v>
      </c>
      <c r="I18" s="5" t="s">
        <v>28</v>
      </c>
      <c r="J18" s="8">
        <v>-15850000</v>
      </c>
      <c r="K18" s="6" t="s">
        <v>52</v>
      </c>
    </row>
    <row r="19" spans="1:11" x14ac:dyDescent="0.2">
      <c r="A19" s="10">
        <v>72</v>
      </c>
      <c r="B19" s="10">
        <v>2017</v>
      </c>
      <c r="C19" s="10">
        <v>2022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29</v>
      </c>
      <c r="J19" s="12">
        <f>SUM(J16:J18)</f>
        <v>79985000</v>
      </c>
      <c r="K19" s="13" t="s">
        <v>52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30</v>
      </c>
      <c r="J20" s="8">
        <v>2770000</v>
      </c>
      <c r="K20" s="6" t="s">
        <v>52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31</v>
      </c>
      <c r="J21" s="8">
        <v>2560502</v>
      </c>
      <c r="K21" s="6" t="s">
        <v>52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32</v>
      </c>
      <c r="J22" s="8">
        <v>23000</v>
      </c>
      <c r="K22" s="6" t="s">
        <v>52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33</v>
      </c>
      <c r="J23" s="8">
        <v>52000</v>
      </c>
      <c r="K23" s="6" t="s">
        <v>52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6015</v>
      </c>
      <c r="H24" s="5" t="s">
        <v>52</v>
      </c>
      <c r="I24" s="5" t="s">
        <v>34</v>
      </c>
      <c r="J24" s="8">
        <v>8551040</v>
      </c>
      <c r="K24" s="6" t="s">
        <v>52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6016</v>
      </c>
      <c r="H25" s="5" t="s">
        <v>52</v>
      </c>
      <c r="I25" s="5" t="s">
        <v>35</v>
      </c>
      <c r="J25" s="8">
        <v>20000000</v>
      </c>
      <c r="K25" s="6" t="s">
        <v>52</v>
      </c>
    </row>
    <row r="26" spans="1:11" x14ac:dyDescent="0.2">
      <c r="A26" s="1">
        <v>72</v>
      </c>
      <c r="B26" s="1">
        <v>2017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6017</v>
      </c>
      <c r="H26" s="5" t="s">
        <v>52</v>
      </c>
      <c r="I26" s="5" t="s">
        <v>36</v>
      </c>
      <c r="J26" s="8">
        <v>2828458</v>
      </c>
      <c r="K26" s="6" t="s">
        <v>52</v>
      </c>
    </row>
    <row r="27" spans="1:11" x14ac:dyDescent="0.2">
      <c r="A27" s="1">
        <v>72</v>
      </c>
      <c r="B27" s="1">
        <v>2017</v>
      </c>
      <c r="C27" s="1">
        <v>2022</v>
      </c>
      <c r="D27" s="1" t="s">
        <v>17</v>
      </c>
      <c r="E27" s="1" t="s">
        <v>52</v>
      </c>
      <c r="F27" s="1" t="s">
        <v>52</v>
      </c>
      <c r="G27" s="4">
        <v>6018</v>
      </c>
      <c r="H27" s="5" t="s">
        <v>52</v>
      </c>
      <c r="I27" s="5" t="s">
        <v>37</v>
      </c>
      <c r="J27" s="8">
        <v>10200000</v>
      </c>
      <c r="K27" s="6" t="s">
        <v>52</v>
      </c>
    </row>
    <row r="28" spans="1:11" x14ac:dyDescent="0.2">
      <c r="A28" s="1">
        <v>72</v>
      </c>
      <c r="B28" s="1">
        <v>2017</v>
      </c>
      <c r="C28" s="1">
        <v>2022</v>
      </c>
      <c r="D28" s="1" t="s">
        <v>17</v>
      </c>
      <c r="E28" s="1" t="s">
        <v>52</v>
      </c>
      <c r="F28" s="1" t="s">
        <v>52</v>
      </c>
      <c r="G28" s="4">
        <v>6019</v>
      </c>
      <c r="H28" s="5" t="s">
        <v>52</v>
      </c>
      <c r="I28" s="5" t="s">
        <v>38</v>
      </c>
      <c r="J28" s="8">
        <v>33000000</v>
      </c>
      <c r="K28" s="6" t="s">
        <v>52</v>
      </c>
    </row>
    <row r="29" spans="1:11" x14ac:dyDescent="0.2">
      <c r="A29" s="10">
        <v>72</v>
      </c>
      <c r="B29" s="10">
        <v>2017</v>
      </c>
      <c r="C29" s="10">
        <v>2022</v>
      </c>
      <c r="D29" s="10" t="s">
        <v>17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IF(SUM(J16:J18)=SUM(J20:J28),SUM(J20:J28), "ERROR: Line 1920 &lt;&gt; Line 6190")</f>
        <v>79985000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2022-08-16T11:54:32Z</dcterms:created>
  <dcterms:modified xsi:type="dcterms:W3CDTF">2022-08-16T15:54:32Z</dcterms:modified>
</cp:coreProperties>
</file>