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<sst xmlns="http://schemas.openxmlformats.org/spreadsheetml/2006/main" count="266" uniqueCount="56">
  <si>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</si>
  <si>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</si>
  <si>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</si>
  <si>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</si>
  <si>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</si>
  <si>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</si>
  <si>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</si>
  <si>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</si>
  <si>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</si>
  <si>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</si>
  <si>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</si>
  <si>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</si>
  <si>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</si>
  <si>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</si>
  <si>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</si>
  <si>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</si>
  <si>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</si>
  <si>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</si>
  <si>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</si>
  <si>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2022-02-08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</si>
  <si>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</si>
  <si>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</si>
  <si>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</si>
  <si>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</si>
  <si>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</si>
  <si>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</si>
  <si>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</si>
  <si>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 - base</t>
  </si>
  <si>
    <t>Unob Bal: Transferred to other accounts - OCO</t>
  </si>
  <si>
    <t>Unob Bal: Transferred from other accounts</t>
  </si>
  <si>
    <t>Total budgetary resources avail (disc. and mand.)</t>
  </si>
  <si>
    <t>Unallocated Carryover</t>
  </si>
  <si>
    <t>Unallocated Carryover-OCO</t>
  </si>
  <si>
    <t>MER</t>
  </si>
  <si>
    <t>Syria-OCO</t>
  </si>
  <si>
    <t>Central America Regional-OCO</t>
  </si>
  <si>
    <t>USAID Bureau for Democracy, Development, and Innovation (DDI)</t>
  </si>
  <si>
    <t>Haiti-OCO</t>
  </si>
  <si>
    <t>Sudan-OCO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</si>
  <si>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</si>
  <si>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</si>
  <si>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</si>
  <si>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</si>
  <si>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</si>
  <si>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</si>
  <si>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</si>
  <si>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</si>
  <si>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</si>
  <si>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</si>
  <si>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</si>
  <si>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</si>
  <si>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</si>
  <si>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2022-02-25 01:38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</si>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</sst>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95835000</v>
      </c>
      <c r="K16" s="6" t="s">
        <v>55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1010</v>
      </c>
      <c r="H17" s="5">
        <v>1</v>
      </c>
      <c r="I17" s="5" t="s">
        <v>27</v>
      </c>
      <c r="J17" s="8"/>
      <c r="K17" s="6" t="s">
        <v>55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1010</v>
      </c>
      <c r="H18" s="5">
        <v>2</v>
      </c>
      <c r="I18" s="5" t="s">
        <v>28</v>
      </c>
      <c r="J18" s="8">
        <v>-15850000</v>
      </c>
      <c r="K18" s="6" t="s">
        <v>55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1011</v>
      </c>
      <c r="H19" s="5" t="s">
        <v>55</v>
      </c>
      <c r="I19" s="5" t="s">
        <v>29</v>
      </c>
      <c r="J19" s="8"/>
      <c r="K19" s="6" t="s">
        <v>55</v>
      </c>
    </row>
    <row r="20" spans="1:11" x14ac:dyDescent="0.2">
      <c r="A20" s="10">
        <v>72</v>
      </c>
      <c r="B20" s="10">
        <v>2017</v>
      </c>
      <c r="C20" s="10">
        <v>2022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79985000</v>
      </c>
      <c r="K20" s="13" t="s">
        <v>55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31</v>
      </c>
      <c r="J21" s="8">
        <v>2770000</v>
      </c>
      <c r="K21" s="6" t="s">
        <v>55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32</v>
      </c>
      <c r="J22" s="8">
        <v>35560502</v>
      </c>
      <c r="K22" s="6" t="s">
        <v>55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33</v>
      </c>
      <c r="J23" s="8">
        <v>23000</v>
      </c>
      <c r="K23" s="6" t="s">
        <v>55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6014</v>
      </c>
      <c r="H24" s="5" t="s">
        <v>55</v>
      </c>
      <c r="I24" s="5" t="s">
        <v>34</v>
      </c>
      <c r="J24" s="8">
        <v>52000</v>
      </c>
      <c r="K24" s="6" t="s">
        <v>55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35</v>
      </c>
      <c r="J25" s="8">
        <v>8551040</v>
      </c>
      <c r="K25" s="6" t="s">
        <v>55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36</v>
      </c>
      <c r="J26" s="8">
        <v>20000000</v>
      </c>
      <c r="K26" s="6" t="s">
        <v>55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55</v>
      </c>
      <c r="F27" s="1" t="s">
        <v>55</v>
      </c>
      <c r="G27" s="4">
        <v>6017</v>
      </c>
      <c r="H27" s="5" t="s">
        <v>55</v>
      </c>
      <c r="I27" s="5" t="s">
        <v>37</v>
      </c>
      <c r="J27" s="8">
        <v>2828458</v>
      </c>
      <c r="K27" s="6" t="s">
        <v>55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55</v>
      </c>
      <c r="F28" s="1" t="s">
        <v>55</v>
      </c>
      <c r="G28" s="4">
        <v>6018</v>
      </c>
      <c r="H28" s="5" t="s">
        <v>55</v>
      </c>
      <c r="I28" s="5" t="s">
        <v>38</v>
      </c>
      <c r="J28" s="8">
        <v>10200000</v>
      </c>
      <c r="K28" s="6" t="s">
        <v>55</v>
      </c>
    </row>
    <row r="29" spans="1:11" x14ac:dyDescent="0.2">
      <c r="A29" s="10">
        <v>72</v>
      </c>
      <c r="B29" s="10">
        <v>2017</v>
      </c>
      <c r="C29" s="10">
        <v>2022</v>
      </c>
      <c r="D29" s="10" t="s">
        <v>17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39</v>
      </c>
      <c r="J29" s="12">
        <f>IF(SUM(J16:J19)=SUM(J21:J28),SUM(J21:J28), "ERROR: Line 1920 &lt;&gt; Line 6190")</f>
        <v>79985000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2022-06-20T15:32:19Z</dcterms:created>
  <dcterms:modified xsi:type="dcterms:W3CDTF">2022-06-20T19:32:19Z</dcterms:modified>
</cp:coreProperties>
</file>