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<sst xmlns="http://schemas.openxmlformats.org/spreadsheetml/2006/main" count="254" uniqueCount="54">
  <si>
    <t>FY 2022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</si>
  <si>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</si>
  <si>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</si>
  <si>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</si>
  <si>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</si>
  <si>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</si>
  <si>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</si>
  <si>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</si>
  <si>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</si>
  <si>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</si>
  <si>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</si>
  <si>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</si>
  <si>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</si>
  <si>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</si>
  <si>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</si>
  <si>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</si>
  <si>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2017/2022</t>
  </si>
  <si>
    <t>1037</t>
  </si>
  <si>
    <t>IterNo</t>
  </si>
  <si>
    <t>Last Approved Apportionment: 2021-12-02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</si>
  <si>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</si>
  <si>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</si>
  <si>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</si>
  <si>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</si>
  <si>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</si>
  <si>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</si>
  <si>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</si>
  <si>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 - base</t>
  </si>
  <si>
    <t>Unob Bal: Transfers betw expired\unexpired accts - base</t>
  </si>
  <si>
    <t>Total budgetary resources avail (disc. and mand.)</t>
  </si>
  <si>
    <t>Unallocated Carryover</t>
  </si>
  <si>
    <t>Unallocated Carryover-OCO</t>
  </si>
  <si>
    <t>MER</t>
  </si>
  <si>
    <t>Syria-OCO</t>
  </si>
  <si>
    <t>Central America Regional-OCO</t>
  </si>
  <si>
    <t>USAID Bureau for Democracy, Development, and Innovation (DDI)</t>
  </si>
  <si>
    <t>Haiti-OCO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</si>
  <si>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</si>
  <si>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</si>
  <si>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</si>
  <si>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</si>
  <si>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</si>
  <si>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</si>
  <si>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</si>
  <si>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</si>
  <si>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</si>
  <si>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</si>
  <si>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</si>
  <si>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</si>
  <si>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</si>
  <si>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2022-02-07 06:19 PM</t>
  </si>
  <si>
    <t xml:space="preserve">TAF(s) Included: </t>
  </si>
  <si>
    <t xml:space="preserve">72-1037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</si>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</sst>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72</v>
      </c>
      <c r="B13" s="1">
        <v>2017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3</v>
      </c>
      <c r="I13" s="5" t="s">
        <v>19</v>
      </c>
      <c r="J13" s="8"/>
      <c r="K13" s="6" t="s">
        <v>53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95835000</v>
      </c>
      <c r="K16" s="6" t="s">
        <v>53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1010</v>
      </c>
      <c r="H17" s="5">
        <v>1</v>
      </c>
      <c r="I17" s="5" t="s">
        <v>27</v>
      </c>
      <c r="J17" s="8"/>
      <c r="K17" s="6" t="s">
        <v>53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1012</v>
      </c>
      <c r="H18" s="5">
        <v>1</v>
      </c>
      <c r="I18" s="5" t="s">
        <v>28</v>
      </c>
      <c r="J18" s="8"/>
      <c r="K18" s="6" t="s">
        <v>53</v>
      </c>
    </row>
    <row r="19" spans="1:11" x14ac:dyDescent="0.2">
      <c r="A19" s="10">
        <v>72</v>
      </c>
      <c r="B19" s="10">
        <v>2017</v>
      </c>
      <c r="C19" s="10">
        <v>2022</v>
      </c>
      <c r="D19" s="10" t="s">
        <v>17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29</v>
      </c>
      <c r="J19" s="12">
        <f>SUM(J16:J18)</f>
        <v>95835000</v>
      </c>
      <c r="K19" s="13" t="s">
        <v>53</v>
      </c>
    </row>
    <row r="20" spans="1:11" x14ac:dyDescent="0.2">
      <c r="A20" s="1">
        <v>72</v>
      </c>
      <c r="B20" s="1">
        <v>2017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30</v>
      </c>
      <c r="J20" s="8">
        <v>2770000</v>
      </c>
      <c r="K20" s="6" t="s">
        <v>53</v>
      </c>
    </row>
    <row r="21" spans="1:11" x14ac:dyDescent="0.2">
      <c r="A21" s="1">
        <v>72</v>
      </c>
      <c r="B21" s="1">
        <v>2017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31</v>
      </c>
      <c r="J21" s="8">
        <v>61610502</v>
      </c>
      <c r="K21" s="6" t="s">
        <v>53</v>
      </c>
    </row>
    <row r="22" spans="1:11" x14ac:dyDescent="0.2">
      <c r="A22" s="1">
        <v>72</v>
      </c>
      <c r="B22" s="1">
        <v>2017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6013</v>
      </c>
      <c r="H22" s="5" t="s">
        <v>53</v>
      </c>
      <c r="I22" s="5" t="s">
        <v>32</v>
      </c>
      <c r="J22" s="8">
        <v>23000</v>
      </c>
      <c r="K22" s="6" t="s">
        <v>53</v>
      </c>
    </row>
    <row r="23" spans="1:11" x14ac:dyDescent="0.2">
      <c r="A23" s="1">
        <v>72</v>
      </c>
      <c r="B23" s="1">
        <v>2017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6014</v>
      </c>
      <c r="H23" s="5" t="s">
        <v>53</v>
      </c>
      <c r="I23" s="5" t="s">
        <v>33</v>
      </c>
      <c r="J23" s="8">
        <v>52000</v>
      </c>
      <c r="K23" s="6" t="s">
        <v>53</v>
      </c>
    </row>
    <row r="24" spans="1:11" x14ac:dyDescent="0.2">
      <c r="A24" s="1">
        <v>72</v>
      </c>
      <c r="B24" s="1">
        <v>2017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6015</v>
      </c>
      <c r="H24" s="5" t="s">
        <v>53</v>
      </c>
      <c r="I24" s="5" t="s">
        <v>34</v>
      </c>
      <c r="J24" s="8">
        <v>8551040</v>
      </c>
      <c r="K24" s="6" t="s">
        <v>53</v>
      </c>
    </row>
    <row r="25" spans="1:11" x14ac:dyDescent="0.2">
      <c r="A25" s="1">
        <v>72</v>
      </c>
      <c r="B25" s="1">
        <v>2017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6016</v>
      </c>
      <c r="H25" s="5" t="s">
        <v>53</v>
      </c>
      <c r="I25" s="5" t="s">
        <v>35</v>
      </c>
      <c r="J25" s="8">
        <v>20000000</v>
      </c>
      <c r="K25" s="6" t="s">
        <v>53</v>
      </c>
    </row>
    <row r="26" spans="1:11" x14ac:dyDescent="0.2">
      <c r="A26" s="1">
        <v>72</v>
      </c>
      <c r="B26" s="1">
        <v>2017</v>
      </c>
      <c r="C26" s="1">
        <v>2022</v>
      </c>
      <c r="D26" s="1" t="s">
        <v>17</v>
      </c>
      <c r="E26" s="1" t="s">
        <v>53</v>
      </c>
      <c r="F26" s="1" t="s">
        <v>53</v>
      </c>
      <c r="G26" s="4">
        <v>6017</v>
      </c>
      <c r="H26" s="5" t="s">
        <v>53</v>
      </c>
      <c r="I26" s="5" t="s">
        <v>36</v>
      </c>
      <c r="J26" s="8">
        <v>2828458</v>
      </c>
      <c r="K26" s="6" t="s">
        <v>53</v>
      </c>
    </row>
    <row r="27" spans="1:11" x14ac:dyDescent="0.2">
      <c r="A27" s="10">
        <v>72</v>
      </c>
      <c r="B27" s="10">
        <v>2017</v>
      </c>
      <c r="C27" s="10">
        <v>2022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37</v>
      </c>
      <c r="J27" s="12">
        <f>IF(SUM(J16:J18)=SUM(J20:J26),SUM(J20:J26), "ERROR: Line 1920 &lt;&gt; Line 6190")</f>
        <v>95835000</v>
      </c>
      <c r="K27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2022-06-20T15:32:13Z</dcterms:created>
  <dcterms:modified xsi:type="dcterms:W3CDTF">2022-06-20T19:32:13Z</dcterms:modified>
</cp:coreProperties>
</file>