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23" i="1"/>
</calcChain>
</file>

<file path=xl/sharedStrings.xml><?xml version="1.0" encoding="utf-8"?>
<sst xmlns="http://schemas.openxmlformats.org/spreadsheetml/2006/main" count="323" uniqueCount="71">
  <si>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</si>
  <si>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</si>
  <si>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</si>
  <si>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</si>
  <si>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</si>
  <si>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</si>
  <si>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</si>
  <si>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</si>
  <si>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</si>
  <si>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</si>
  <si>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</si>
  <si>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</si>
  <si>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</si>
  <si>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</si>
  <si>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</si>
  <si>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</si>
  <si>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</si>
  <si>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</si>
  <si>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</si>
  <si>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</si>
  <si>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2022-07-05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</si>
  <si>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</si>
  <si>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</si>
  <si>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</si>
  <si>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</si>
  <si>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</si>
  <si>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</si>
  <si>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</si>
  <si>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B1</t>
  </si>
  <si>
    <t>A2</t>
  </si>
  <si>
    <t>Actual - Unob Bal (Mand) Brought forward, Oct 1</t>
  </si>
  <si>
    <t>Unob Bal: Transferred to other accounts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</si>
  <si>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</si>
  <si>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</si>
  <si>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</si>
  <si>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</si>
  <si>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</si>
  <si>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</si>
  <si>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</si>
  <si>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</si>
  <si>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</si>
  <si>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</si>
  <si>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</si>
  <si>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</si>
  <si>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</si>
  <si>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</si>
  <si>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</si>
  <si>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</si>
  <si>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</si>
  <si>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</si>
  <si>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CDP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</si>
  <si>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</si>
  <si>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</si>
  <si>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</si>
  <si>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</si>
  <si>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</si>
  <si>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</si>
  <si>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</si>
  <si>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</si>
  <si>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</si>
  <si>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</si>
  <si>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</si>
  <si>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</si>
  <si>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</si>
  <si>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</si>
  <si>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</si>
  <si>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</si>
  <si>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2022-07-21 02:41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</si>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</sst>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70</v>
      </c>
      <c r="G14" s="4" t="s">
        <v>19</v>
      </c>
      <c r="H14" s="5">
        <v>12</v>
      </c>
      <c r="I14" s="5" t="s">
        <v>20</v>
      </c>
      <c r="J14" s="8"/>
      <c r="K14" s="6" t="s">
        <v>70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70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70</v>
      </c>
      <c r="G18" s="4">
        <v>1000</v>
      </c>
      <c r="H18" s="5" t="s">
        <v>29</v>
      </c>
      <c r="I18" s="5" t="s">
        <v>30</v>
      </c>
      <c r="J18" s="8">
        <v>25584</v>
      </c>
      <c r="K18" s="6" t="s">
        <v>70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70</v>
      </c>
      <c r="G19" s="4">
        <v>1010</v>
      </c>
      <c r="H19" s="5" t="s">
        <v>70</v>
      </c>
      <c r="I19" s="5" t="s">
        <v>31</v>
      </c>
      <c r="J19" s="8">
        <v>-7550000</v>
      </c>
      <c r="K19" s="6" t="s">
        <v>70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70</v>
      </c>
      <c r="G20" s="4">
        <v>1011</v>
      </c>
      <c r="H20" s="5">
        <v>1</v>
      </c>
      <c r="I20" s="5" t="s">
        <v>32</v>
      </c>
      <c r="J20" s="8">
        <v>468282700</v>
      </c>
      <c r="K20" s="6" t="s">
        <v>70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70</v>
      </c>
      <c r="G21" s="4">
        <v>1011</v>
      </c>
      <c r="H21" s="5">
        <v>2</v>
      </c>
      <c r="I21" s="5" t="s">
        <v>33</v>
      </c>
      <c r="J21" s="8">
        <v>19000000</v>
      </c>
      <c r="K21" s="6" t="s">
        <v>70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70</v>
      </c>
      <c r="G22" s="4">
        <v>1011</v>
      </c>
      <c r="H22" s="5">
        <v>3</v>
      </c>
      <c r="I22" s="5" t="s">
        <v>34</v>
      </c>
      <c r="J22" s="8">
        <v>6146788</v>
      </c>
      <c r="K22" s="6" t="s">
        <v>70</v>
      </c>
    </row>
    <row r="23" spans="1:11" x14ac:dyDescent="0.2">
      <c r="A23" s="10">
        <v>19</v>
      </c>
      <c r="B23" s="10">
        <v>2021</v>
      </c>
      <c r="C23" s="10">
        <v>2022</v>
      </c>
      <c r="D23" s="10" t="s">
        <v>18</v>
      </c>
      <c r="E23" s="10">
        <v>72</v>
      </c>
      <c r="F23" s="10" t="s">
        <v>70</v>
      </c>
      <c r="G23" s="11">
        <v>1920</v>
      </c>
      <c r="H23" s="11" t="s">
        <v>70</v>
      </c>
      <c r="I23" s="11" t="s">
        <v>35</v>
      </c>
      <c r="J23" s="12">
        <f>SUM(J17:J22)</f>
        <v>515405072</v>
      </c>
      <c r="K23" s="13" t="s">
        <v>70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70</v>
      </c>
      <c r="G24" s="4">
        <v>6021</v>
      </c>
      <c r="H24" s="5" t="s">
        <v>70</v>
      </c>
      <c r="I24" s="5" t="s">
        <v>36</v>
      </c>
      <c r="J24" s="8">
        <v>18574100</v>
      </c>
      <c r="K24" s="6" t="s">
        <v>70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70</v>
      </c>
      <c r="G25" s="4">
        <v>6022</v>
      </c>
      <c r="H25" s="5" t="s">
        <v>70</v>
      </c>
      <c r="I25" s="5" t="s">
        <v>37</v>
      </c>
      <c r="J25" s="8">
        <v>5000000</v>
      </c>
      <c r="K25" s="6" t="s">
        <v>70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70</v>
      </c>
      <c r="G26" s="4">
        <v>6024</v>
      </c>
      <c r="H26" s="5" t="s">
        <v>70</v>
      </c>
      <c r="I26" s="5" t="s">
        <v>38</v>
      </c>
      <c r="J26" s="8">
        <v>112589500</v>
      </c>
      <c r="K26" s="6" t="s">
        <v>70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70</v>
      </c>
      <c r="G27" s="4">
        <v>6025</v>
      </c>
      <c r="H27" s="5" t="s">
        <v>70</v>
      </c>
      <c r="I27" s="5" t="s">
        <v>39</v>
      </c>
      <c r="J27" s="8">
        <v>14800000</v>
      </c>
      <c r="K27" s="6" t="s">
        <v>70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70</v>
      </c>
      <c r="G28" s="4">
        <v>6026</v>
      </c>
      <c r="H28" s="5" t="s">
        <v>70</v>
      </c>
      <c r="I28" s="5" t="s">
        <v>40</v>
      </c>
      <c r="J28" s="8">
        <v>14637500</v>
      </c>
      <c r="K28" s="6" t="s">
        <v>70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70</v>
      </c>
      <c r="G29" s="4">
        <v>6030</v>
      </c>
      <c r="H29" s="5" t="s">
        <v>70</v>
      </c>
      <c r="I29" s="5" t="s">
        <v>41</v>
      </c>
      <c r="J29" s="8">
        <v>950000</v>
      </c>
      <c r="K29" s="6" t="s">
        <v>70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70</v>
      </c>
      <c r="G30" s="4">
        <v>6031</v>
      </c>
      <c r="H30" s="5" t="s">
        <v>70</v>
      </c>
      <c r="I30" s="5" t="s">
        <v>42</v>
      </c>
      <c r="J30" s="8">
        <v>9000000</v>
      </c>
      <c r="K30" s="6" t="s">
        <v>70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70</v>
      </c>
      <c r="G31" s="4">
        <v>6033</v>
      </c>
      <c r="H31" s="5" t="s">
        <v>70</v>
      </c>
      <c r="I31" s="5" t="s">
        <v>43</v>
      </c>
      <c r="J31" s="8">
        <v>1445000</v>
      </c>
      <c r="K31" s="6" t="s">
        <v>70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70</v>
      </c>
      <c r="G32" s="4">
        <v>6034</v>
      </c>
      <c r="H32" s="5" t="s">
        <v>70</v>
      </c>
      <c r="I32" s="5" t="s">
        <v>44</v>
      </c>
      <c r="J32" s="8">
        <v>6000000</v>
      </c>
      <c r="K32" s="6" t="s">
        <v>70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70</v>
      </c>
      <c r="G33" s="4">
        <v>6036</v>
      </c>
      <c r="H33" s="5" t="s">
        <v>70</v>
      </c>
      <c r="I33" s="5" t="s">
        <v>45</v>
      </c>
      <c r="J33" s="8">
        <v>13660000</v>
      </c>
      <c r="K33" s="6" t="s">
        <v>70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70</v>
      </c>
      <c r="G34" s="4">
        <v>6037</v>
      </c>
      <c r="H34" s="5" t="s">
        <v>70</v>
      </c>
      <c r="I34" s="5" t="s">
        <v>46</v>
      </c>
      <c r="J34" s="8">
        <v>173425000</v>
      </c>
      <c r="K34" s="6" t="s">
        <v>70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70</v>
      </c>
      <c r="G35" s="4">
        <v>6038</v>
      </c>
      <c r="H35" s="5" t="s">
        <v>70</v>
      </c>
      <c r="I35" s="5" t="s">
        <v>47</v>
      </c>
      <c r="J35" s="8">
        <v>73488000</v>
      </c>
      <c r="K35" s="6" t="s">
        <v>70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70</v>
      </c>
      <c r="G36" s="4">
        <v>6039</v>
      </c>
      <c r="H36" s="5" t="s">
        <v>70</v>
      </c>
      <c r="I36" s="5" t="s">
        <v>48</v>
      </c>
      <c r="J36" s="8">
        <v>850000</v>
      </c>
      <c r="K36" s="6" t="s">
        <v>70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70</v>
      </c>
      <c r="G37" s="4">
        <v>6040</v>
      </c>
      <c r="H37" s="5" t="s">
        <v>70</v>
      </c>
      <c r="I37" s="5" t="s">
        <v>49</v>
      </c>
      <c r="J37" s="8">
        <v>1000000</v>
      </c>
      <c r="K37" s="6" t="s">
        <v>70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70</v>
      </c>
      <c r="G38" s="4">
        <v>6041</v>
      </c>
      <c r="H38" s="5" t="s">
        <v>70</v>
      </c>
      <c r="I38" s="5" t="s">
        <v>50</v>
      </c>
      <c r="J38" s="8">
        <v>5000000</v>
      </c>
      <c r="K38" s="6" t="s">
        <v>70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70</v>
      </c>
      <c r="G39" s="4">
        <v>6070</v>
      </c>
      <c r="H39" s="5" t="s">
        <v>70</v>
      </c>
      <c r="I39" s="5" t="s">
        <v>51</v>
      </c>
      <c r="J39" s="8">
        <v>30313600</v>
      </c>
      <c r="K39" s="6" t="s">
        <v>70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70</v>
      </c>
      <c r="G40" s="4">
        <v>6073</v>
      </c>
      <c r="H40" s="5" t="s">
        <v>70</v>
      </c>
      <c r="I40" s="5" t="s">
        <v>52</v>
      </c>
      <c r="J40" s="8">
        <v>6172372</v>
      </c>
      <c r="K40" s="6" t="s">
        <v>70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72</v>
      </c>
      <c r="F41" s="1" t="s">
        <v>70</v>
      </c>
      <c r="G41" s="4">
        <v>6074</v>
      </c>
      <c r="H41" s="5" t="s">
        <v>70</v>
      </c>
      <c r="I41" s="5" t="s">
        <v>53</v>
      </c>
      <c r="J41" s="8">
        <v>9500000</v>
      </c>
      <c r="K41" s="6" t="s">
        <v>70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72</v>
      </c>
      <c r="F42" s="1" t="s">
        <v>70</v>
      </c>
      <c r="G42" s="4">
        <v>6075</v>
      </c>
      <c r="H42" s="5" t="s">
        <v>70</v>
      </c>
      <c r="I42" s="5" t="s">
        <v>54</v>
      </c>
      <c r="J42" s="8">
        <v>19000000</v>
      </c>
      <c r="K42" s="6" t="s">
        <v>70</v>
      </c>
    </row>
    <row r="43" spans="1:11" x14ac:dyDescent="0.2">
      <c r="A43" s="10">
        <v>19</v>
      </c>
      <c r="B43" s="10">
        <v>2021</v>
      </c>
      <c r="C43" s="10">
        <v>2022</v>
      </c>
      <c r="D43" s="10" t="s">
        <v>18</v>
      </c>
      <c r="E43" s="10">
        <v>72</v>
      </c>
      <c r="F43" s="10" t="s">
        <v>70</v>
      </c>
      <c r="G43" s="11">
        <v>6190</v>
      </c>
      <c r="H43" s="11" t="s">
        <v>70</v>
      </c>
      <c r="I43" s="11" t="s">
        <v>55</v>
      </c>
      <c r="J43" s="12">
        <f>IF(SUM(J17:J22)=SUM(J24:J42),SUM(J24:J42), "ERROR: Line 1920 &lt;&gt; Line 6190")</f>
        <v>515405072</v>
      </c>
      <c r="K43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58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59</v>
      </c>
      <c r="B11" s="15" t="s">
        <v>60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2022-07-21T14:50:38Z</dcterms:created>
  <dcterms:modified xsi:type="dcterms:W3CDTF">2022-07-21T18:50:39Z</dcterms:modified>
</cp:coreProperties>
</file>