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<sst xmlns="http://schemas.openxmlformats.org/spreadsheetml/2006/main" count="244" uniqueCount="54">
  <si>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</si>
  <si>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</si>
  <si>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</si>
  <si>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</si>
  <si>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</si>
  <si>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</si>
  <si>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</si>
  <si>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</si>
  <si>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</si>
  <si>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</si>
  <si>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</si>
  <si>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</si>
  <si>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</si>
  <si>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</si>
  <si>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</si>
  <si>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</si>
  <si>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</si>
  <si>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2017/2022</t>
  </si>
  <si>
    <t>1037S</t>
  </si>
  <si>
    <t>IterNo</t>
  </si>
  <si>
    <t>Last Approved Apportionment: 2022-05-02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</si>
  <si>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</si>
  <si>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</si>
  <si>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</si>
  <si>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</si>
  <si>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</si>
  <si>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</si>
  <si>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</si>
  <si>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</si>
  <si>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Unobligated balance transferred in - Base</t>
  </si>
  <si>
    <t>Unobligated balance transferred in - OCO</t>
  </si>
  <si>
    <t>Unob Bal: Transfers betw expired\unexpired accts</t>
  </si>
  <si>
    <t>Total budgetary resources avail (disc. and mand.)</t>
  </si>
  <si>
    <t>Economic Support Fund - OCO</t>
  </si>
  <si>
    <t>EAP Regional Funds</t>
  </si>
  <si>
    <t>SCA Regional Funds</t>
  </si>
  <si>
    <t>Human Rights, Labor, Democracy</t>
  </si>
  <si>
    <t>OES Initiatives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</si>
  <si>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</si>
  <si>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</si>
  <si>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</si>
  <si>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</si>
  <si>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</si>
  <si>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</si>
  <si>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</si>
  <si>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</si>
  <si>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</si>
  <si>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</si>
  <si>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</si>
  <si>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</si>
  <si>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2022-07-21 02:59 PM</t>
  </si>
  <si>
    <t xml:space="preserve">TAF(s) Included: </t>
  </si>
  <si>
    <t xml:space="preserve">19-72-1037S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</si>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</sst>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72</v>
      </c>
      <c r="F14" s="1" t="s">
        <v>53</v>
      </c>
      <c r="G14" s="4" t="s">
        <v>19</v>
      </c>
      <c r="H14" s="5">
        <v>7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72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72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72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1776422</v>
      </c>
      <c r="K17" s="6" t="s">
        <v>28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72</v>
      </c>
      <c r="F18" s="1" t="s">
        <v>53</v>
      </c>
      <c r="G18" s="4">
        <v>1011</v>
      </c>
      <c r="H18" s="5">
        <v>1</v>
      </c>
      <c r="I18" s="5" t="s">
        <v>29</v>
      </c>
      <c r="J18" s="8"/>
      <c r="K18" s="6" t="s">
        <v>53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72</v>
      </c>
      <c r="F19" s="1" t="s">
        <v>53</v>
      </c>
      <c r="G19" s="4">
        <v>1011</v>
      </c>
      <c r="H19" s="5">
        <v>2</v>
      </c>
      <c r="I19" s="5" t="s">
        <v>30</v>
      </c>
      <c r="J19" s="8">
        <v>15850000</v>
      </c>
      <c r="K19" s="6" t="s">
        <v>53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72</v>
      </c>
      <c r="F20" s="1" t="s">
        <v>53</v>
      </c>
      <c r="G20" s="4">
        <v>1012</v>
      </c>
      <c r="H20" s="5" t="s">
        <v>53</v>
      </c>
      <c r="I20" s="5" t="s">
        <v>31</v>
      </c>
      <c r="J20" s="8">
        <v>1570840</v>
      </c>
      <c r="K20" s="6" t="s">
        <v>53</v>
      </c>
    </row>
    <row r="21" spans="1:11" x14ac:dyDescent="0.2">
      <c r="A21" s="10">
        <v>19</v>
      </c>
      <c r="B21" s="10">
        <v>2017</v>
      </c>
      <c r="C21" s="10">
        <v>2022</v>
      </c>
      <c r="D21" s="10" t="s">
        <v>18</v>
      </c>
      <c r="E21" s="10">
        <v>72</v>
      </c>
      <c r="F21" s="10" t="s">
        <v>53</v>
      </c>
      <c r="G21" s="11">
        <v>1920</v>
      </c>
      <c r="H21" s="11" t="s">
        <v>53</v>
      </c>
      <c r="I21" s="11" t="s">
        <v>32</v>
      </c>
      <c r="J21" s="12">
        <f>SUM(J17:J20)</f>
        <v>19197262</v>
      </c>
      <c r="K21" s="13" t="s">
        <v>53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72</v>
      </c>
      <c r="F22" s="1" t="s">
        <v>53</v>
      </c>
      <c r="G22" s="4">
        <v>6011</v>
      </c>
      <c r="H22" s="5" t="s">
        <v>53</v>
      </c>
      <c r="I22" s="5" t="s">
        <v>33</v>
      </c>
      <c r="J22" s="8">
        <v>17496996</v>
      </c>
      <c r="K22" s="6" t="s">
        <v>53</v>
      </c>
    </row>
    <row r="23" spans="1:11" x14ac:dyDescent="0.2">
      <c r="A23" s="1">
        <v>19</v>
      </c>
      <c r="B23" s="1">
        <v>2017</v>
      </c>
      <c r="C23" s="1">
        <v>2022</v>
      </c>
      <c r="D23" s="1" t="s">
        <v>18</v>
      </c>
      <c r="E23" s="1">
        <v>72</v>
      </c>
      <c r="F23" s="1" t="s">
        <v>53</v>
      </c>
      <c r="G23" s="4">
        <v>6022</v>
      </c>
      <c r="H23" s="5" t="s">
        <v>53</v>
      </c>
      <c r="I23" s="5" t="s">
        <v>34</v>
      </c>
      <c r="J23" s="8">
        <v>447774</v>
      </c>
      <c r="K23" s="6" t="s">
        <v>53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72</v>
      </c>
      <c r="F24" s="1" t="s">
        <v>53</v>
      </c>
      <c r="G24" s="4">
        <v>6025</v>
      </c>
      <c r="H24" s="5" t="s">
        <v>53</v>
      </c>
      <c r="I24" s="5" t="s">
        <v>35</v>
      </c>
      <c r="J24" s="8">
        <v>113987</v>
      </c>
      <c r="K24" s="6" t="s">
        <v>53</v>
      </c>
    </row>
    <row r="25" spans="1:11" x14ac:dyDescent="0.2">
      <c r="A25" s="1">
        <v>19</v>
      </c>
      <c r="B25" s="1">
        <v>2017</v>
      </c>
      <c r="C25" s="1">
        <v>2022</v>
      </c>
      <c r="D25" s="1" t="s">
        <v>18</v>
      </c>
      <c r="E25" s="1">
        <v>72</v>
      </c>
      <c r="F25" s="1" t="s">
        <v>53</v>
      </c>
      <c r="G25" s="4">
        <v>6037</v>
      </c>
      <c r="H25" s="5" t="s">
        <v>53</v>
      </c>
      <c r="I25" s="5" t="s">
        <v>36</v>
      </c>
      <c r="J25" s="8">
        <v>627238</v>
      </c>
      <c r="K25" s="6" t="s">
        <v>53</v>
      </c>
    </row>
    <row r="26" spans="1:11" x14ac:dyDescent="0.2">
      <c r="A26" s="1">
        <v>19</v>
      </c>
      <c r="B26" s="1">
        <v>2017</v>
      </c>
      <c r="C26" s="1">
        <v>2022</v>
      </c>
      <c r="D26" s="1" t="s">
        <v>18</v>
      </c>
      <c r="E26" s="1">
        <v>72</v>
      </c>
      <c r="F26" s="1" t="s">
        <v>53</v>
      </c>
      <c r="G26" s="4">
        <v>6038</v>
      </c>
      <c r="H26" s="5" t="s">
        <v>53</v>
      </c>
      <c r="I26" s="5" t="s">
        <v>37</v>
      </c>
      <c r="J26" s="8">
        <v>511267</v>
      </c>
      <c r="K26" s="6" t="s">
        <v>53</v>
      </c>
    </row>
    <row r="27" spans="1:11" x14ac:dyDescent="0.2">
      <c r="A27" s="10">
        <v>19</v>
      </c>
      <c r="B27" s="10">
        <v>2017</v>
      </c>
      <c r="C27" s="10">
        <v>2022</v>
      </c>
      <c r="D27" s="10" t="s">
        <v>18</v>
      </c>
      <c r="E27" s="10">
        <v>72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IF(SUM(J17:J20)=SUM(J22:J26),SUM(J22:J26), "ERROR: Line 1920 &lt;&gt; Line 6190")</f>
        <v>19197262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2022-07-21T16:04:07Z</dcterms:created>
  <dcterms:modified xsi:type="dcterms:W3CDTF">2022-07-21T20:04:07Z</dcterms:modified>
</cp:coreProperties>
</file>