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<sst xmlns="http://schemas.openxmlformats.org/spreadsheetml/2006/main" count="258" uniqueCount="60">
  <si>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</si>
  <si>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</si>
  <si>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</si>
  <si>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</si>
  <si>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</si>
  <si>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</si>
  <si>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</si>
  <si>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</si>
  <si>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</si>
  <si>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</si>
  <si>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</si>
  <si>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</si>
  <si>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</si>
  <si>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</si>
  <si>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</si>
  <si>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</si>
  <si>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</si>
  <si>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2021/2022</t>
  </si>
  <si>
    <t>1032S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</si>
  <si>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</si>
  <si>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</si>
  <si>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</si>
  <si>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</si>
  <si>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</si>
  <si>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</si>
  <si>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</si>
  <si>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</si>
  <si>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</si>
  <si>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</si>
  <si>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</si>
  <si>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</si>
  <si>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Total budgetary resources avail (disc. and mand.)</t>
  </si>
  <si>
    <t>Somalia OCO</t>
  </si>
  <si>
    <t>TSCTP OCO</t>
  </si>
  <si>
    <t>Africa Regional OCO</t>
  </si>
  <si>
    <t>South Sudan OCO</t>
  </si>
  <si>
    <t>DRC OCO</t>
  </si>
  <si>
    <t>Security Force Professionalization OCO</t>
  </si>
  <si>
    <t>Global Peace Operations Initiative</t>
  </si>
  <si>
    <t>Program Management OCO</t>
  </si>
  <si>
    <t>Prevention and Stablization Fund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</si>
  <si>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</si>
  <si>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</si>
  <si>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</si>
  <si>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</si>
  <si>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</si>
  <si>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</si>
  <si>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</si>
  <si>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</si>
  <si>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</si>
  <si>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</si>
  <si>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</si>
  <si>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</si>
  <si>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</si>
  <si>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</si>
  <si>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</si>
  <si>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2021-11-30 09:27 AM</t>
  </si>
  <si>
    <t xml:space="preserve">TAF(s) Included: </t>
  </si>
  <si>
    <t xml:space="preserve">19-11-1032S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</si>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</sst>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59</v>
      </c>
      <c r="G14" s="4" t="s">
        <v>19</v>
      </c>
      <c r="H14" s="5">
        <v>2</v>
      </c>
      <c r="I14" s="5" t="s">
        <v>20</v>
      </c>
      <c r="J14" s="8"/>
      <c r="K14" s="6" t="s">
        <v>59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59</v>
      </c>
      <c r="G17" s="4">
        <v>1000</v>
      </c>
      <c r="H17" s="5" t="s">
        <v>26</v>
      </c>
      <c r="I17" s="5" t="s">
        <v>27</v>
      </c>
      <c r="J17" s="8">
        <v>194361491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59</v>
      </c>
      <c r="G18" s="4">
        <v>1000</v>
      </c>
      <c r="H18" s="5" t="s">
        <v>29</v>
      </c>
      <c r="I18" s="5" t="s">
        <v>30</v>
      </c>
      <c r="J18" s="8"/>
      <c r="K18" s="6" t="s">
        <v>59</v>
      </c>
    </row>
    <row r="19" spans="1:11" x14ac:dyDescent="0.2">
      <c r="A19" s="10">
        <v>19</v>
      </c>
      <c r="B19" s="10">
        <v>2021</v>
      </c>
      <c r="C19" s="10">
        <v>2022</v>
      </c>
      <c r="D19" s="10" t="s">
        <v>18</v>
      </c>
      <c r="E19" s="10">
        <v>11</v>
      </c>
      <c r="F19" s="10" t="s">
        <v>59</v>
      </c>
      <c r="G19" s="11">
        <v>1920</v>
      </c>
      <c r="H19" s="11" t="s">
        <v>59</v>
      </c>
      <c r="I19" s="11" t="s">
        <v>31</v>
      </c>
      <c r="J19" s="12">
        <f>SUM(J17:J18)</f>
        <v>194361491</v>
      </c>
      <c r="K19" s="13" t="s">
        <v>59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11</v>
      </c>
      <c r="F20" s="1" t="s">
        <v>59</v>
      </c>
      <c r="G20" s="4">
        <v>6012</v>
      </c>
      <c r="H20" s="5" t="s">
        <v>59</v>
      </c>
      <c r="I20" s="5" t="s">
        <v>32</v>
      </c>
      <c r="J20" s="8">
        <v>84000000</v>
      </c>
      <c r="K20" s="6" t="s">
        <v>59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11</v>
      </c>
      <c r="F21" s="1" t="s">
        <v>59</v>
      </c>
      <c r="G21" s="4">
        <v>6013</v>
      </c>
      <c r="H21" s="5" t="s">
        <v>59</v>
      </c>
      <c r="I21" s="5" t="s">
        <v>33</v>
      </c>
      <c r="J21" s="8">
        <v>34550000</v>
      </c>
      <c r="K21" s="6" t="s">
        <v>59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59</v>
      </c>
      <c r="G22" s="4">
        <v>6014</v>
      </c>
      <c r="H22" s="5" t="s">
        <v>59</v>
      </c>
      <c r="I22" s="5" t="s">
        <v>34</v>
      </c>
      <c r="J22" s="8">
        <v>29073756</v>
      </c>
      <c r="K22" s="6" t="s">
        <v>59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59</v>
      </c>
      <c r="G23" s="4">
        <v>6015</v>
      </c>
      <c r="H23" s="5" t="s">
        <v>59</v>
      </c>
      <c r="I23" s="5" t="s">
        <v>35</v>
      </c>
      <c r="J23" s="8">
        <v>18095339</v>
      </c>
      <c r="K23" s="6" t="s">
        <v>59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59</v>
      </c>
      <c r="G24" s="4">
        <v>6017</v>
      </c>
      <c r="H24" s="5" t="s">
        <v>59</v>
      </c>
      <c r="I24" s="5" t="s">
        <v>36</v>
      </c>
      <c r="J24" s="8">
        <v>3000000</v>
      </c>
      <c r="K24" s="6" t="s">
        <v>59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59</v>
      </c>
      <c r="G25" s="4">
        <v>6023</v>
      </c>
      <c r="H25" s="5" t="s">
        <v>59</v>
      </c>
      <c r="I25" s="5" t="s">
        <v>37</v>
      </c>
      <c r="J25" s="8">
        <v>3000000</v>
      </c>
      <c r="K25" s="6" t="s">
        <v>59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59</v>
      </c>
      <c r="G26" s="4">
        <v>6024</v>
      </c>
      <c r="H26" s="5" t="s">
        <v>59</v>
      </c>
      <c r="I26" s="5" t="s">
        <v>38</v>
      </c>
      <c r="J26" s="8">
        <v>10000000</v>
      </c>
      <c r="K26" s="6" t="s">
        <v>59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59</v>
      </c>
      <c r="G27" s="4">
        <v>6025</v>
      </c>
      <c r="H27" s="5" t="s">
        <v>59</v>
      </c>
      <c r="I27" s="5" t="s">
        <v>39</v>
      </c>
      <c r="J27" s="8">
        <v>142396</v>
      </c>
      <c r="K27" s="6" t="s">
        <v>59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59</v>
      </c>
      <c r="G28" s="4">
        <v>6026</v>
      </c>
      <c r="H28" s="5" t="s">
        <v>59</v>
      </c>
      <c r="I28" s="5" t="s">
        <v>40</v>
      </c>
      <c r="J28" s="8">
        <v>12500000</v>
      </c>
      <c r="K28" s="6" t="s">
        <v>59</v>
      </c>
    </row>
    <row r="29" spans="1:11" x14ac:dyDescent="0.2">
      <c r="A29" s="10">
        <v>19</v>
      </c>
      <c r="B29" s="10">
        <v>2021</v>
      </c>
      <c r="C29" s="10">
        <v>2022</v>
      </c>
      <c r="D29" s="10" t="s">
        <v>18</v>
      </c>
      <c r="E29" s="10">
        <v>11</v>
      </c>
      <c r="F29" s="10" t="s">
        <v>59</v>
      </c>
      <c r="G29" s="11">
        <v>6190</v>
      </c>
      <c r="H29" s="11" t="s">
        <v>59</v>
      </c>
      <c r="I29" s="11" t="s">
        <v>41</v>
      </c>
      <c r="J29" s="12">
        <f>IF(SUM(J17:J18)=SUM(J20:J28),SUM(J20:J28), "ERROR: Line 1920 &lt;&gt; Line 6190")</f>
        <v>194361491</v>
      </c>
      <c r="K2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ht="25.5" x14ac:dyDescent="0.2">
      <c r="A8" s="14" t="s">
        <v>45</v>
      </c>
      <c r="B8" s="15" t="s">
        <v>46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47</v>
      </c>
    </row>
    <row r="11" spans="1:2" x14ac:dyDescent="0.2">
      <c r="A11" s="1" t="s">
        <v>59</v>
      </c>
      <c r="B11" s="9" t="s">
        <v>59</v>
      </c>
    </row>
    <row r="12" spans="1:2" ht="38.2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2022-06-20T15:27:28Z</dcterms:created>
  <dcterms:modified xsi:type="dcterms:W3CDTF">2022-06-20T19:27:29Z</dcterms:modified>
</cp:coreProperties>
</file>