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<sst xmlns="http://schemas.openxmlformats.org/spreadsheetml/2006/main" count="260" uniqueCount="52">
  <si>
    <t>FY 2022 Apportionment</t>
  </si>
  <si>
    <t>Funds provided by Public Law (FY 2022 Estimaed Carryover for OCO)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</si>
  <si>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</si>
  <si>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</si>
  <si>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</si>
  <si>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</si>
  <si>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</si>
  <si>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</si>
  <si>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</si>
  <si>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</si>
  <si>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</si>
  <si>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</si>
  <si>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</si>
  <si>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</si>
  <si>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</si>
  <si>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</si>
  <si>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</si>
  <si>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</si>
  <si>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</si>
  <si>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</si>
  <si>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2021-12-14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</si>
  <si>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</si>
  <si>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</si>
  <si>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</si>
  <si>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</si>
  <si>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</si>
  <si>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</si>
  <si>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</si>
  <si>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</si>
  <si>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</si>
  <si>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</si>
  <si>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</si>
  <si>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</si>
  <si>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</si>
  <si>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Unob Bal: Transferred from other accounts</t>
  </si>
  <si>
    <t>Total budgetary resources avail (disc. and mand.)</t>
  </si>
  <si>
    <t>Funding for All Activities - Base</t>
  </si>
  <si>
    <t>Funding for all Activities -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</si>
  <si>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</si>
  <si>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</si>
  <si>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</si>
  <si>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</si>
  <si>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</si>
  <si>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</si>
  <si>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</si>
  <si>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</si>
  <si>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</si>
  <si>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</si>
  <si>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2022-01-10 03:57 PM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</si>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</sst>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72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72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72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72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72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30</v>
      </c>
      <c r="I18" s="5" t="s">
        <v>31</v>
      </c>
      <c r="J18" s="8">
        <v>36081037</v>
      </c>
      <c r="K18" s="6" t="s">
        <v>51</v>
      </c>
    </row>
    <row r="19" spans="1:11" x14ac:dyDescent="0.2">
      <c r="A19" s="1">
        <v>72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1000</v>
      </c>
      <c r="H19" s="5" t="s">
        <v>32</v>
      </c>
      <c r="I19" s="5" t="s">
        <v>33</v>
      </c>
      <c r="J19" s="8">
        <v>2151349</v>
      </c>
      <c r="K19" s="6" t="s">
        <v>51</v>
      </c>
    </row>
    <row r="20" spans="1:11" x14ac:dyDescent="0.2">
      <c r="A20" s="1">
        <v>72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1011</v>
      </c>
      <c r="H20" s="5" t="s">
        <v>51</v>
      </c>
      <c r="I20" s="5" t="s">
        <v>34</v>
      </c>
      <c r="J20" s="8">
        <v>48000000</v>
      </c>
      <c r="K20" s="6" t="s">
        <v>51</v>
      </c>
    </row>
    <row r="21" spans="1:11" x14ac:dyDescent="0.2">
      <c r="A21" s="10">
        <v>72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35</v>
      </c>
      <c r="J21" s="12">
        <f>SUM(J16:J20)</f>
        <v>86232386</v>
      </c>
      <c r="K21" s="13" t="s">
        <v>51</v>
      </c>
    </row>
    <row r="22" spans="1:11" x14ac:dyDescent="0.2">
      <c r="A22" s="1">
        <v>72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36</v>
      </c>
      <c r="J22" s="8">
        <v>84081037</v>
      </c>
      <c r="K22" s="6" t="s">
        <v>51</v>
      </c>
    </row>
    <row r="23" spans="1:11" x14ac:dyDescent="0.2">
      <c r="A23" s="1">
        <v>72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37</v>
      </c>
      <c r="J23" s="8">
        <v>2151349</v>
      </c>
      <c r="K23" s="6" t="s">
        <v>51</v>
      </c>
    </row>
    <row r="24" spans="1:11" x14ac:dyDescent="0.2">
      <c r="A24" s="10">
        <v>72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38</v>
      </c>
      <c r="J24" s="12">
        <f>IF(SUM(J16:J20)=SUM(J22:J23),SUM(J22:J23), "ERROR: Line 1920 &lt;&gt; Line 6190")</f>
        <v>86232386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2022-06-20T15:20:07Z</dcterms:created>
  <dcterms:modified xsi:type="dcterms:W3CDTF">2022-06-20T19:20:07Z</dcterms:modified>
</cp:coreProperties>
</file>