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<sst xmlns="http://schemas.openxmlformats.org/spreadsheetml/2006/main" count="290" uniqueCount="64">
  <si>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</si>
  <si>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</si>
  <si>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</si>
  <si>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</si>
  <si>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</si>
  <si>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</si>
  <si>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</si>
  <si>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</si>
  <si>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</si>
  <si>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</si>
  <si>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</si>
  <si>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</si>
  <si>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</si>
  <si>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</si>
  <si>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</si>
  <si>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</si>
  <si>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/X</t>
  </si>
  <si>
    <t>X</t>
  </si>
  <si>
    <t>0616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</si>
  <si>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</si>
  <si>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</si>
  <si>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</si>
  <si>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</si>
  <si>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</si>
  <si>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</si>
  <si>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</si>
  <si>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</si>
  <si>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</si>
  <si>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</si>
  <si>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</si>
  <si>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</si>
  <si>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</si>
  <si>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</si>
  <si>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B -- PMO</t>
  </si>
  <si>
    <t>A1</t>
  </si>
  <si>
    <t>Category B -- Available for Transfer to Agencies (Approved Prejects)</t>
  </si>
  <si>
    <t>A2</t>
  </si>
  <si>
    <t>Category B -- Available for Transfer to Agencies (New Projects)</t>
  </si>
  <si>
    <t>A3</t>
  </si>
  <si>
    <t>Apportioned in FY 2023- PMO</t>
  </si>
  <si>
    <t>Apportioned in FY 2023--Approved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</si>
  <si>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</si>
  <si>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</si>
  <si>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</si>
  <si>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</si>
  <si>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</si>
  <si>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</t>
  </si>
  <si>
    <t xml:space="preserve">A2 </t>
  </si>
  <si>
    <t>Funds are available for obligation immediately after OMB receives a spend plan from GSA for the proposed use of funds.  GSA will continue to work closely with OMB on any material changes to the spend plan during the fiscal year.</t>
  </si>
  <si>
    <t xml:space="preserve">A3 </t>
  </si>
  <si>
    <t>For future planned projects</t>
  </si>
  <si>
    <t>Footnotes for Budgetary Resources</t>
  </si>
  <si>
    <t xml:space="preserve">B1 </t>
  </si>
  <si>
    <t>Unobligated Balance Brought Forward:  This apportionment reflected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</si>
  <si>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</si>
  <si>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</si>
  <si>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</si>
  <si>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</si>
  <si>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</si>
  <si>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</si>
  <si>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02:07 PM</t>
  </si>
  <si>
    <t xml:space="preserve">TAF(s) Included: </t>
  </si>
  <si>
    <t xml:space="preserve">47-0616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</si>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</sst>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47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47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47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47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119726147</v>
      </c>
      <c r="K16" s="6" t="s">
        <v>28</v>
      </c>
    </row>
    <row r="17" spans="1:11" x14ac:dyDescent="0.2">
      <c r="A17" s="1">
        <v>47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1100</v>
      </c>
      <c r="H17" s="5" t="s">
        <v>63</v>
      </c>
      <c r="I17" s="5" t="s">
        <v>29</v>
      </c>
      <c r="J17" s="8"/>
      <c r="K17" s="6" t="s">
        <v>63</v>
      </c>
    </row>
    <row r="18" spans="1:11" x14ac:dyDescent="0.2">
      <c r="A18" s="1">
        <v>47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1134</v>
      </c>
      <c r="H18" s="5" t="s">
        <v>63</v>
      </c>
      <c r="I18" s="5" t="s">
        <v>30</v>
      </c>
      <c r="J18" s="8"/>
      <c r="K18" s="6" t="s">
        <v>63</v>
      </c>
    </row>
    <row r="19" spans="1:11" x14ac:dyDescent="0.2">
      <c r="A19" s="1">
        <v>47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1740</v>
      </c>
      <c r="H19" s="5" t="s">
        <v>63</v>
      </c>
      <c r="I19" s="5" t="s">
        <v>31</v>
      </c>
      <c r="J19" s="8">
        <v>10409230</v>
      </c>
      <c r="K19" s="6" t="s">
        <v>63</v>
      </c>
    </row>
    <row r="20" spans="1:11" x14ac:dyDescent="0.2">
      <c r="A20" s="10">
        <v>47</v>
      </c>
      <c r="B20" s="10" t="s">
        <v>63</v>
      </c>
      <c r="C20" s="10" t="s">
        <v>17</v>
      </c>
      <c r="D20" s="10" t="s">
        <v>18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32</v>
      </c>
      <c r="J20" s="12">
        <f>SUM(J16:J19)</f>
        <v>130135377</v>
      </c>
      <c r="K20" s="13" t="s">
        <v>63</v>
      </c>
    </row>
    <row r="21" spans="1:11" x14ac:dyDescent="0.2">
      <c r="A21" s="1">
        <v>47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6011</v>
      </c>
      <c r="H21" s="5" t="s">
        <v>63</v>
      </c>
      <c r="I21" s="5" t="s">
        <v>33</v>
      </c>
      <c r="J21" s="8">
        <v>1850000</v>
      </c>
      <c r="K21" s="6" t="s">
        <v>34</v>
      </c>
    </row>
    <row r="22" spans="1:11" x14ac:dyDescent="0.2">
      <c r="A22" s="1">
        <v>47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6012</v>
      </c>
      <c r="H22" s="5" t="s">
        <v>63</v>
      </c>
      <c r="I22" s="5" t="s">
        <v>35</v>
      </c>
      <c r="J22" s="8">
        <v>9100000</v>
      </c>
      <c r="K22" s="6" t="s">
        <v>36</v>
      </c>
    </row>
    <row r="23" spans="1:11" x14ac:dyDescent="0.2">
      <c r="A23" s="1">
        <v>47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6013</v>
      </c>
      <c r="H23" s="5" t="s">
        <v>63</v>
      </c>
      <c r="I23" s="5" t="s">
        <v>37</v>
      </c>
      <c r="J23" s="8">
        <v>60000000</v>
      </c>
      <c r="K23" s="6" t="s">
        <v>38</v>
      </c>
    </row>
    <row r="24" spans="1:11" x14ac:dyDescent="0.2">
      <c r="A24" s="1">
        <v>47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6170</v>
      </c>
      <c r="H24" s="5">
        <v>1</v>
      </c>
      <c r="I24" s="5" t="s">
        <v>39</v>
      </c>
      <c r="J24" s="8"/>
      <c r="K24" s="6" t="s">
        <v>63</v>
      </c>
    </row>
    <row r="25" spans="1:11" x14ac:dyDescent="0.2">
      <c r="A25" s="1">
        <v>47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6170</v>
      </c>
      <c r="H25" s="5">
        <v>2</v>
      </c>
      <c r="I25" s="5" t="s">
        <v>40</v>
      </c>
      <c r="J25" s="8"/>
      <c r="K25" s="6" t="s">
        <v>63</v>
      </c>
    </row>
    <row r="26" spans="1:11" x14ac:dyDescent="0.2">
      <c r="A26" s="1">
        <v>47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6182</v>
      </c>
      <c r="H26" s="5" t="s">
        <v>63</v>
      </c>
      <c r="I26" s="5" t="s">
        <v>41</v>
      </c>
      <c r="J26" s="8">
        <v>59185377</v>
      </c>
      <c r="K26" s="6" t="s">
        <v>63</v>
      </c>
    </row>
    <row r="27" spans="1:11" x14ac:dyDescent="0.2">
      <c r="A27" s="10">
        <v>47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6190</v>
      </c>
      <c r="H27" s="11" t="s">
        <v>63</v>
      </c>
      <c r="I27" s="11" t="s">
        <v>42</v>
      </c>
      <c r="J27" s="12">
        <f>IF(SUM(J16:J19)=SUM(J21:J26),SUM(J21:J26), "ERROR: Line 1920 &lt;&gt; Line 6190")</f>
        <v>130135377</v>
      </c>
      <c r="K2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43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44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45</v>
      </c>
      <c r="B8" s="15" t="s">
        <v>46</v>
      </c>
    </row>
    <row r="9" spans="1:2" ht="25.5" x14ac:dyDescent="0.2">
      <c r="A9" s="14" t="s">
        <v>47</v>
      </c>
      <c r="B9" s="15" t="s">
        <v>48</v>
      </c>
    </row>
    <row r="10" spans="1:2" x14ac:dyDescent="0.2">
      <c r="A10" s="14" t="s">
        <v>49</v>
      </c>
      <c r="B10" s="15" t="s">
        <v>50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16" t="s">
        <v>51</v>
      </c>
    </row>
    <row r="13" spans="1:2" x14ac:dyDescent="0.2">
      <c r="A13" s="1" t="s">
        <v>63</v>
      </c>
      <c r="B13" s="9" t="s">
        <v>63</v>
      </c>
    </row>
    <row r="14" spans="1:2" ht="25.5" x14ac:dyDescent="0.2">
      <c r="A14" s="14" t="s">
        <v>52</v>
      </c>
      <c r="B14" s="15" t="s">
        <v>53</v>
      </c>
    </row>
    <row r="15" spans="1:2" x14ac:dyDescent="0.2">
      <c r="A15" s="1" t="s">
        <v>63</v>
      </c>
      <c r="B15" s="9" t="s">
        <v>63</v>
      </c>
    </row>
    <row r="16" spans="1:2" x14ac:dyDescent="0.2">
      <c r="A16" s="20" t="s">
        <v>54</v>
      </c>
      <c r="B16" s="19" t="s">
        <v>63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2022-06-20T14:19:48Z</dcterms:created>
  <dcterms:modified xsi:type="dcterms:W3CDTF">2022-06-20T18:19:48Z</dcterms:modified>
</cp:coreProperties>
</file>