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<sst xmlns="http://schemas.openxmlformats.org/spreadsheetml/2006/main" count="256" uniqueCount="57">
  <si>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</si>
  <si>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</si>
  <si>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</si>
  <si>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</si>
  <si>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</si>
  <si>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</si>
  <si>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</si>
  <si>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</si>
  <si>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</si>
  <si>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</si>
  <si>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</si>
  <si>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</si>
  <si>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</si>
  <si>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</si>
  <si>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</si>
  <si>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</si>
  <si>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</si>
  <si>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</si>
  <si>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</si>
  <si>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</si>
  <si>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</si>
  <si>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</si>
  <si>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</si>
  <si>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</si>
  <si>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</si>
  <si>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</si>
  <si>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</si>
  <si>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</si>
  <si>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(net) (TAFS: 97-0100 2021/2025) DISA</t>
  </si>
  <si>
    <t>B2</t>
  </si>
  <si>
    <t>Anticipated nonexpenditure transfers of unobligated balances (net) (TAFS: 97-0300 2021/2025) DISA</t>
  </si>
  <si>
    <t>BA: Disc: Spending auth:Antic colls, reimbs, other</t>
  </si>
  <si>
    <t>Total budgetary resources avail (disc. and mand.)</t>
  </si>
  <si>
    <t>Category B -- Available for Transfer to Agencies (Approved Prejects)</t>
  </si>
  <si>
    <t>Category B -- Available for Transfer to Agencies (New Projects)</t>
  </si>
  <si>
    <t>Apportioned in FY 2023--Approved Projects</t>
  </si>
  <si>
    <t>Apportioned in FY 2024--Approved Projects</t>
  </si>
  <si>
    <t>Apportioned in FY 2025--Approved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</si>
  <si>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</si>
  <si>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</si>
  <si>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</si>
  <si>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</si>
  <si>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</si>
  <si>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</si>
  <si>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2021.</t>
  </si>
  <si>
    <t xml:space="preserve">B2 </t>
  </si>
  <si>
    <t>Amount transferred to DoD, pursuant Section 4011 of Public Law 117-2, for the  Classified Proposal project as recommended by the Technology Modernization Board pursuant to a written agreement between GSA, Office of the Deputy Administrator, and DoD.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</si>
  <si>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</si>
  <si>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</si>
  <si>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</si>
  <si>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</si>
  <si>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</si>
  <si>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</si>
  <si>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2021-11-12 09:56 AM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</si>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</sst>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2</v>
      </c>
      <c r="I13" s="5" t="s">
        <v>19</v>
      </c>
      <c r="J13" s="8"/>
      <c r="K13" s="6" t="s">
        <v>56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56</v>
      </c>
      <c r="F16" s="1" t="s">
        <v>56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56</v>
      </c>
      <c r="F17" s="1" t="s">
        <v>56</v>
      </c>
      <c r="G17" s="4">
        <v>1060</v>
      </c>
      <c r="H17" s="5">
        <v>1</v>
      </c>
      <c r="I17" s="5" t="s">
        <v>28</v>
      </c>
      <c r="J17" s="8">
        <v>-523520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56</v>
      </c>
      <c r="F18" s="1" t="s">
        <v>56</v>
      </c>
      <c r="G18" s="4">
        <v>1060</v>
      </c>
      <c r="H18" s="5">
        <v>2</v>
      </c>
      <c r="I18" s="5" t="s">
        <v>30</v>
      </c>
      <c r="J18" s="8">
        <v>-51541475</v>
      </c>
      <c r="K18" s="6" t="s">
        <v>29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56</v>
      </c>
      <c r="F19" s="1" t="s">
        <v>56</v>
      </c>
      <c r="G19" s="4">
        <v>1740</v>
      </c>
      <c r="H19" s="5" t="s">
        <v>56</v>
      </c>
      <c r="I19" s="5" t="s">
        <v>31</v>
      </c>
      <c r="J19" s="8"/>
      <c r="K19" s="6" t="s">
        <v>56</v>
      </c>
    </row>
    <row r="20" spans="1:11" x14ac:dyDescent="0.2">
      <c r="A20" s="10">
        <v>47</v>
      </c>
      <c r="B20" s="10">
        <v>2021</v>
      </c>
      <c r="C20" s="10">
        <v>2025</v>
      </c>
      <c r="D20" s="10" t="s">
        <v>17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32</v>
      </c>
      <c r="J20" s="12">
        <f>SUM(J16:J19)</f>
        <v>947935005</v>
      </c>
      <c r="K20" s="13" t="s">
        <v>56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56</v>
      </c>
      <c r="F21" s="1" t="s">
        <v>56</v>
      </c>
      <c r="G21" s="4">
        <v>6011</v>
      </c>
      <c r="H21" s="5" t="s">
        <v>56</v>
      </c>
      <c r="I21" s="5" t="s">
        <v>33</v>
      </c>
      <c r="J21" s="8">
        <v>118576357</v>
      </c>
      <c r="K21" s="6" t="s">
        <v>56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56</v>
      </c>
      <c r="F22" s="1" t="s">
        <v>56</v>
      </c>
      <c r="G22" s="4">
        <v>6012</v>
      </c>
      <c r="H22" s="5" t="s">
        <v>56</v>
      </c>
      <c r="I22" s="5" t="s">
        <v>34</v>
      </c>
      <c r="J22" s="8">
        <v>636682576</v>
      </c>
      <c r="K22" s="6" t="s">
        <v>56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56</v>
      </c>
      <c r="F23" s="1" t="s">
        <v>56</v>
      </c>
      <c r="G23" s="4">
        <v>6170</v>
      </c>
      <c r="H23" s="5" t="s">
        <v>56</v>
      </c>
      <c r="I23" s="5" t="s">
        <v>35</v>
      </c>
      <c r="J23" s="8">
        <v>82744710</v>
      </c>
      <c r="K23" s="6" t="s">
        <v>56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56</v>
      </c>
      <c r="F24" s="1" t="s">
        <v>56</v>
      </c>
      <c r="G24" s="4">
        <v>6171</v>
      </c>
      <c r="H24" s="5" t="s">
        <v>56</v>
      </c>
      <c r="I24" s="5" t="s">
        <v>36</v>
      </c>
      <c r="J24" s="8">
        <v>55475114</v>
      </c>
      <c r="K24" s="6" t="s">
        <v>56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56</v>
      </c>
      <c r="F25" s="1" t="s">
        <v>56</v>
      </c>
      <c r="G25" s="4">
        <v>6172</v>
      </c>
      <c r="H25" s="5" t="s">
        <v>56</v>
      </c>
      <c r="I25" s="5" t="s">
        <v>37</v>
      </c>
      <c r="J25" s="8">
        <v>54456248</v>
      </c>
      <c r="K25" s="6" t="s">
        <v>56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56</v>
      </c>
      <c r="F26" s="1" t="s">
        <v>56</v>
      </c>
      <c r="G26" s="4">
        <v>6182</v>
      </c>
      <c r="H26" s="5" t="s">
        <v>56</v>
      </c>
      <c r="I26" s="5" t="s">
        <v>38</v>
      </c>
      <c r="J26" s="8"/>
      <c r="K26" s="6" t="s">
        <v>56</v>
      </c>
    </row>
    <row r="27" spans="1:11" x14ac:dyDescent="0.2">
      <c r="A27" s="10">
        <v>47</v>
      </c>
      <c r="B27" s="10">
        <v>2021</v>
      </c>
      <c r="C27" s="10">
        <v>2025</v>
      </c>
      <c r="D27" s="10" t="s">
        <v>17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39</v>
      </c>
      <c r="J27" s="12">
        <f>IF(SUM(J16:J19)=SUM(J21:J26),SUM(J21:J26), "ERROR: Line 1920 &lt;&gt; Line 6190")</f>
        <v>947935005</v>
      </c>
      <c r="K2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ht="25.5" x14ac:dyDescent="0.2">
      <c r="A11" s="14" t="s">
        <v>43</v>
      </c>
      <c r="B11" s="15" t="s">
        <v>44</v>
      </c>
    </row>
    <row r="12" spans="1:2" ht="38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2022-06-20T14:18:58Z</dcterms:created>
  <dcterms:modified xsi:type="dcterms:W3CDTF">2022-06-20T18:18:58Z</dcterms:modified>
</cp:coreProperties>
</file>