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<sst xmlns="http://schemas.openxmlformats.org/spreadsheetml/2006/main" count="286" uniqueCount="55">
  <si>
    <t>FY 2022 Apportionment</t>
  </si>
  <si>
    <t>Funds Provided by Public Law 103-329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</si>
  <si>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</si>
  <si>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</si>
  <si>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</si>
  <si>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</si>
  <si>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</si>
  <si>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</si>
  <si>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</si>
  <si>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</si>
  <si>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</si>
  <si>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</si>
  <si>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</si>
  <si>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</si>
  <si>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</si>
  <si>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Working Capital Fund (023-30-4540)</t>
  </si>
  <si>
    <t>TAFS: 47-4540 /X</t>
  </si>
  <si>
    <t>X</t>
  </si>
  <si>
    <t>4540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</si>
  <si>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</si>
  <si>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</si>
  <si>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</si>
  <si>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</si>
  <si>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</si>
  <si>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</si>
  <si>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</si>
  <si>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</si>
  <si>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</si>
  <si>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B1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</si>
  <si>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</si>
  <si>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</si>
  <si>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</si>
  <si>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</si>
  <si>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</si>
  <si>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</si>
  <si>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</si>
  <si>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B:  GSA Application Modernization Integrating Flexible Architecture</t>
  </si>
  <si>
    <t>Category B: COVID-19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</si>
  <si>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</si>
  <si>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</si>
  <si>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</si>
  <si>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</si>
  <si>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</si>
  <si>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</si>
  <si>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</si>
  <si>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</si>
  <si>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</si>
  <si>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</si>
  <si>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</si>
  <si>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</si>
  <si>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</si>
  <si>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02:34 PM</t>
  </si>
  <si>
    <t xml:space="preserve">TAF(s) Included: </t>
  </si>
  <si>
    <t xml:space="preserve">47-4540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</si>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</sst>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47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47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47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47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161680527</v>
      </c>
      <c r="K16" s="6" t="s">
        <v>28</v>
      </c>
    </row>
    <row r="17" spans="1:11" x14ac:dyDescent="0.2">
      <c r="A17" s="1">
        <v>47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1041</v>
      </c>
      <c r="H17" s="5" t="s">
        <v>54</v>
      </c>
      <c r="I17" s="5" t="s">
        <v>29</v>
      </c>
      <c r="J17" s="8">
        <v>10000000</v>
      </c>
      <c r="K17" s="6" t="s">
        <v>54</v>
      </c>
    </row>
    <row r="18" spans="1:11" x14ac:dyDescent="0.2">
      <c r="A18" s="1">
        <v>47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1740</v>
      </c>
      <c r="H18" s="5" t="s">
        <v>54</v>
      </c>
      <c r="I18" s="5" t="s">
        <v>30</v>
      </c>
      <c r="J18" s="8">
        <v>736752000</v>
      </c>
      <c r="K18" s="6" t="s">
        <v>54</v>
      </c>
    </row>
    <row r="19" spans="1:11" x14ac:dyDescent="0.2">
      <c r="A19" s="10">
        <v>47</v>
      </c>
      <c r="B19" s="10" t="s">
        <v>54</v>
      </c>
      <c r="C19" s="10" t="s">
        <v>17</v>
      </c>
      <c r="D19" s="10" t="s">
        <v>18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31</v>
      </c>
      <c r="J19" s="12">
        <f>SUM(J16:J18)</f>
        <v>908432527</v>
      </c>
      <c r="K19" s="13" t="s">
        <v>54</v>
      </c>
    </row>
    <row r="20" spans="1:11" x14ac:dyDescent="0.2">
      <c r="A20" s="1">
        <v>47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6001</v>
      </c>
      <c r="H20" s="5" t="s">
        <v>54</v>
      </c>
      <c r="I20" s="5" t="s">
        <v>32</v>
      </c>
      <c r="J20" s="8">
        <v>378375000</v>
      </c>
      <c r="K20" s="6" t="s">
        <v>54</v>
      </c>
    </row>
    <row r="21" spans="1:11" x14ac:dyDescent="0.2">
      <c r="A21" s="1">
        <v>47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6002</v>
      </c>
      <c r="H21" s="5" t="s">
        <v>54</v>
      </c>
      <c r="I21" s="5" t="s">
        <v>33</v>
      </c>
      <c r="J21" s="8">
        <v>221025000</v>
      </c>
      <c r="K21" s="6" t="s">
        <v>54</v>
      </c>
    </row>
    <row r="22" spans="1:11" x14ac:dyDescent="0.2">
      <c r="A22" s="1">
        <v>47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6003</v>
      </c>
      <c r="H22" s="5" t="s">
        <v>54</v>
      </c>
      <c r="I22" s="5" t="s">
        <v>34</v>
      </c>
      <c r="J22" s="8">
        <v>73675000</v>
      </c>
      <c r="K22" s="6" t="s">
        <v>54</v>
      </c>
    </row>
    <row r="23" spans="1:11" x14ac:dyDescent="0.2">
      <c r="A23" s="1">
        <v>47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6004</v>
      </c>
      <c r="H23" s="5" t="s">
        <v>54</v>
      </c>
      <c r="I23" s="5" t="s">
        <v>35</v>
      </c>
      <c r="J23" s="8">
        <v>73675000</v>
      </c>
      <c r="K23" s="6" t="s">
        <v>54</v>
      </c>
    </row>
    <row r="24" spans="1:11" x14ac:dyDescent="0.2">
      <c r="A24" s="1">
        <v>47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6024</v>
      </c>
      <c r="H24" s="5" t="s">
        <v>54</v>
      </c>
      <c r="I24" s="5" t="s">
        <v>36</v>
      </c>
      <c r="J24" s="8">
        <v>236843</v>
      </c>
      <c r="K24" s="6" t="s">
        <v>54</v>
      </c>
    </row>
    <row r="25" spans="1:11" x14ac:dyDescent="0.2">
      <c r="A25" s="1">
        <v>47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6025</v>
      </c>
      <c r="H25" s="5" t="s">
        <v>54</v>
      </c>
      <c r="I25" s="5" t="s">
        <v>37</v>
      </c>
      <c r="J25" s="8">
        <v>555476</v>
      </c>
      <c r="K25" s="6" t="s">
        <v>54</v>
      </c>
    </row>
    <row r="26" spans="1:11" x14ac:dyDescent="0.2">
      <c r="A26" s="1">
        <v>47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6182</v>
      </c>
      <c r="H26" s="5" t="s">
        <v>54</v>
      </c>
      <c r="I26" s="5" t="s">
        <v>38</v>
      </c>
      <c r="J26" s="8">
        <v>160890208</v>
      </c>
      <c r="K26" s="6" t="s">
        <v>54</v>
      </c>
    </row>
    <row r="27" spans="1:11" x14ac:dyDescent="0.2">
      <c r="A27" s="10">
        <v>47</v>
      </c>
      <c r="B27" s="10" t="s">
        <v>54</v>
      </c>
      <c r="C27" s="10" t="s">
        <v>17</v>
      </c>
      <c r="D27" s="10" t="s">
        <v>18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IF(SUM(J16:J18)=SUM(J20:J26),SUM(J20:J26), "ERROR: Line 1920 &lt;&gt; Line 6190")</f>
        <v>908432527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25.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2022-06-20T14:17:31Z</dcterms:created>
  <dcterms:modified xsi:type="dcterms:W3CDTF">2022-06-20T18:17:31Z</dcterms:modified>
</cp:coreProperties>
</file>