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<sst xmlns="http://schemas.openxmlformats.org/spreadsheetml/2006/main" count="275" uniqueCount="52">
  <si>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</si>
  <si>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</si>
  <si>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</si>
  <si>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</si>
  <si>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</si>
  <si>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</si>
  <si>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</si>
  <si>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</si>
  <si>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</si>
  <si>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</si>
  <si>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</si>
  <si>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</si>
  <si>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</si>
  <si>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</si>
  <si>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</si>
  <si>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White House Repair and Restoration (100-10-0109)</t>
  </si>
  <si>
    <t>TAFS: 11-0109 /X</t>
  </si>
  <si>
    <t>X</t>
  </si>
  <si>
    <t>0109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</si>
  <si>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</si>
  <si>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</si>
  <si>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</si>
  <si>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</si>
  <si>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</si>
  <si>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</si>
  <si>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</si>
  <si>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</si>
  <si>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</si>
  <si>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</si>
  <si>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Estimated - Estimated - Estimated - Unob Bal: Brought forward, October 1</t>
  </si>
  <si>
    <t>Expected - Recoveries of prior year unpaid obligations, Anticipated</t>
  </si>
  <si>
    <t>BA: Disc: Appropriation</t>
  </si>
  <si>
    <t>BA: Disc: Appropriations precluded from obligation</t>
  </si>
  <si>
    <t>Expected - BA: Disc: Spending auth:Antic colls, reimbs, other</t>
  </si>
  <si>
    <t>Total budgetary resources avail (disc. and mand.)</t>
  </si>
  <si>
    <t>Category A -- 1st quarter</t>
  </si>
  <si>
    <t>Category A -- 2nd quarter</t>
  </si>
  <si>
    <t>Category B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</si>
  <si>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</si>
  <si>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</si>
  <si>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</si>
  <si>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</si>
  <si>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</si>
  <si>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</si>
  <si>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</si>
  <si>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</si>
  <si>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</si>
  <si>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</si>
  <si>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12:52 PM</t>
  </si>
  <si>
    <t xml:space="preserve">TAF(s) Included: </t>
  </si>
  <si>
    <t>11-0109 \X (White House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</si>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</sst>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11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11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11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11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3341364</v>
      </c>
      <c r="K16" s="6" t="s">
        <v>51</v>
      </c>
    </row>
    <row r="17" spans="1:11" x14ac:dyDescent="0.2">
      <c r="A17" s="1">
        <v>11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11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28</v>
      </c>
      <c r="I18" s="5" t="s">
        <v>30</v>
      </c>
      <c r="J18" s="8">
        <v>275420</v>
      </c>
      <c r="K18" s="6" t="s">
        <v>51</v>
      </c>
    </row>
    <row r="19" spans="1:11" x14ac:dyDescent="0.2">
      <c r="A19" s="1">
        <v>11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1100</v>
      </c>
      <c r="H19" s="5" t="s">
        <v>51</v>
      </c>
      <c r="I19" s="5" t="s">
        <v>31</v>
      </c>
      <c r="J19" s="8">
        <v>2500000</v>
      </c>
      <c r="K19" s="6" t="s">
        <v>51</v>
      </c>
    </row>
    <row r="20" spans="1:11" x14ac:dyDescent="0.2">
      <c r="A20" s="1">
        <v>11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1134</v>
      </c>
      <c r="H20" s="5" t="s">
        <v>51</v>
      </c>
      <c r="I20" s="5" t="s">
        <v>32</v>
      </c>
      <c r="J20" s="8"/>
      <c r="K20" s="6" t="s">
        <v>51</v>
      </c>
    </row>
    <row r="21" spans="1:11" x14ac:dyDescent="0.2">
      <c r="A21" s="1">
        <v>11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1740</v>
      </c>
      <c r="H21" s="5">
        <v>1</v>
      </c>
      <c r="I21" s="5" t="s">
        <v>33</v>
      </c>
      <c r="J21" s="8">
        <v>500000</v>
      </c>
      <c r="K21" s="6" t="s">
        <v>51</v>
      </c>
    </row>
    <row r="22" spans="1:11" x14ac:dyDescent="0.2">
      <c r="A22" s="10">
        <v>11</v>
      </c>
      <c r="B22" s="10" t="s">
        <v>51</v>
      </c>
      <c r="C22" s="10" t="s">
        <v>17</v>
      </c>
      <c r="D22" s="10" t="s">
        <v>18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34</v>
      </c>
      <c r="J22" s="12">
        <f>SUM(J16:J21)</f>
        <v>6616784</v>
      </c>
      <c r="K22" s="13" t="s">
        <v>51</v>
      </c>
    </row>
    <row r="23" spans="1:11" x14ac:dyDescent="0.2">
      <c r="A23" s="1">
        <v>11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6001</v>
      </c>
      <c r="H23" s="5" t="s">
        <v>51</v>
      </c>
      <c r="I23" s="5" t="s">
        <v>35</v>
      </c>
      <c r="J23" s="8">
        <v>4954151</v>
      </c>
      <c r="K23" s="6" t="s">
        <v>51</v>
      </c>
    </row>
    <row r="24" spans="1:11" x14ac:dyDescent="0.2">
      <c r="A24" s="1">
        <v>11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6002</v>
      </c>
      <c r="H24" s="5" t="s">
        <v>51</v>
      </c>
      <c r="I24" s="5" t="s">
        <v>36</v>
      </c>
      <c r="J24" s="8">
        <v>1282150</v>
      </c>
      <c r="K24" s="6" t="s">
        <v>51</v>
      </c>
    </row>
    <row r="25" spans="1:11" x14ac:dyDescent="0.2">
      <c r="A25" s="1">
        <v>11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37</v>
      </c>
      <c r="J25" s="8">
        <v>380483</v>
      </c>
      <c r="K25" s="6" t="s">
        <v>51</v>
      </c>
    </row>
    <row r="26" spans="1:11" x14ac:dyDescent="0.2">
      <c r="A26" s="10">
        <v>11</v>
      </c>
      <c r="B26" s="10" t="s">
        <v>51</v>
      </c>
      <c r="C26" s="10" t="s">
        <v>17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38</v>
      </c>
      <c r="J26" s="12">
        <f>IF(SUM(J16:J21)=SUM(J23:J25),SUM(J23:J25), "ERROR: Line 1920 &lt;&gt; Line 6190")</f>
        <v>6616784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2022-06-20T14:03:02Z</dcterms:created>
  <dcterms:modified xsi:type="dcterms:W3CDTF">2022-06-20T18:03:02Z</dcterms:modified>
</cp:coreProperties>
</file>