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<sst xmlns="http://schemas.openxmlformats.org/spreadsheetml/2006/main" count="242" uniqueCount="50">
  <si>
    <t>FY 2022 Apportionment</t>
  </si>
  <si>
    <t>Funds provided by Public Law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</si>
  <si>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</si>
  <si>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</si>
  <si>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</si>
  <si>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</si>
  <si>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</si>
  <si>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</si>
  <si>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</si>
  <si>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</si>
  <si>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</si>
  <si>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</si>
  <si>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</si>
  <si>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</si>
  <si>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</si>
  <si>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</si>
  <si>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2021/2023</t>
  </si>
  <si>
    <t>0919</t>
  </si>
  <si>
    <t>IterNo</t>
  </si>
  <si>
    <t>Last Approved Apportionment: 2021-09-22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</si>
  <si>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</si>
  <si>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</si>
  <si>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</si>
  <si>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</si>
  <si>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</si>
  <si>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</si>
  <si>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 1</t>
  </si>
  <si>
    <t>MA1</t>
  </si>
  <si>
    <t>Mandatory - Unob Bal: Brought forward, Oct 1</t>
  </si>
  <si>
    <t>MA2</t>
  </si>
  <si>
    <t>Unob Bal: Antic nonexpenditure transfers (net)</t>
  </si>
  <si>
    <t>Unob Bal: Antic recov of prior year unpd/pd obl</t>
  </si>
  <si>
    <t>Total budgetary resources avail (disc. and mand.)</t>
  </si>
  <si>
    <t>Shared Services &amp; support - Direct Research &amp; Statistics</t>
  </si>
  <si>
    <t>OS Amer Rsc Plan EIP3</t>
  </si>
  <si>
    <t>OS Amer Rsc Plan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</si>
  <si>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</si>
  <si>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</si>
  <si>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</si>
  <si>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</si>
  <si>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</si>
  <si>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</si>
  <si>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</si>
  <si>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</si>
  <si>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</si>
  <si>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</si>
  <si>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2021-12-16 02:53 PM</t>
  </si>
  <si>
    <t xml:space="preserve">TAF(s) Included: </t>
  </si>
  <si>
    <t xml:space="preserve">20-0919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</si>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</sst>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1000000</v>
      </c>
      <c r="K16" s="6" t="s">
        <v>49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143184194</v>
      </c>
      <c r="K17" s="6" t="s">
        <v>49</v>
      </c>
    </row>
    <row r="18" spans="1:11" x14ac:dyDescent="0.2">
      <c r="A18" s="1">
        <v>20</v>
      </c>
      <c r="B18" s="1">
        <v>2021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1000</v>
      </c>
      <c r="H18" s="5" t="s">
        <v>29</v>
      </c>
      <c r="I18" s="5" t="s">
        <v>28</v>
      </c>
      <c r="J18" s="8">
        <v>487235630</v>
      </c>
      <c r="K18" s="6" t="s">
        <v>49</v>
      </c>
    </row>
    <row r="19" spans="1:11" x14ac:dyDescent="0.2">
      <c r="A19" s="1">
        <v>20</v>
      </c>
      <c r="B19" s="1">
        <v>2021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1060</v>
      </c>
      <c r="H19" s="5" t="s">
        <v>49</v>
      </c>
      <c r="I19" s="5" t="s">
        <v>30</v>
      </c>
      <c r="J19" s="8">
        <v>2845000</v>
      </c>
      <c r="K19" s="6" t="s">
        <v>49</v>
      </c>
    </row>
    <row r="20" spans="1:11" x14ac:dyDescent="0.2">
      <c r="A20" s="1">
        <v>20</v>
      </c>
      <c r="B20" s="1">
        <v>2021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1061</v>
      </c>
      <c r="H20" s="5" t="s">
        <v>49</v>
      </c>
      <c r="I20" s="5" t="s">
        <v>31</v>
      </c>
      <c r="J20" s="8">
        <v>10500000</v>
      </c>
      <c r="K20" s="6" t="s">
        <v>49</v>
      </c>
    </row>
    <row r="21" spans="1:11" x14ac:dyDescent="0.2">
      <c r="A21" s="10">
        <v>20</v>
      </c>
      <c r="B21" s="10">
        <v>2021</v>
      </c>
      <c r="C21" s="10">
        <v>2023</v>
      </c>
      <c r="D21" s="10" t="s">
        <v>17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32</v>
      </c>
      <c r="J21" s="12">
        <f>SUM(J16:J20)</f>
        <v>644764824</v>
      </c>
      <c r="K21" s="13" t="s">
        <v>49</v>
      </c>
    </row>
    <row r="22" spans="1:11" x14ac:dyDescent="0.2">
      <c r="A22" s="1">
        <v>20</v>
      </c>
      <c r="B22" s="1">
        <v>2021</v>
      </c>
      <c r="C22" s="1">
        <v>2023</v>
      </c>
      <c r="D22" s="1" t="s">
        <v>17</v>
      </c>
      <c r="E22" s="1" t="s">
        <v>49</v>
      </c>
      <c r="F22" s="1" t="s">
        <v>49</v>
      </c>
      <c r="G22" s="4">
        <v>6013</v>
      </c>
      <c r="H22" s="5" t="s">
        <v>49</v>
      </c>
      <c r="I22" s="5" t="s">
        <v>33</v>
      </c>
      <c r="J22" s="8">
        <v>1000000</v>
      </c>
      <c r="K22" s="6" t="s">
        <v>49</v>
      </c>
    </row>
    <row r="23" spans="1:11" x14ac:dyDescent="0.2">
      <c r="A23" s="1">
        <v>20</v>
      </c>
      <c r="B23" s="1">
        <v>2021</v>
      </c>
      <c r="C23" s="1">
        <v>2023</v>
      </c>
      <c r="D23" s="1" t="s">
        <v>17</v>
      </c>
      <c r="E23" s="1" t="s">
        <v>49</v>
      </c>
      <c r="F23" s="1" t="s">
        <v>49</v>
      </c>
      <c r="G23" s="4">
        <v>6018</v>
      </c>
      <c r="H23" s="5" t="s">
        <v>49</v>
      </c>
      <c r="I23" s="5" t="s">
        <v>34</v>
      </c>
      <c r="J23" s="8">
        <v>156029194</v>
      </c>
      <c r="K23" s="6" t="s">
        <v>49</v>
      </c>
    </row>
    <row r="24" spans="1:11" x14ac:dyDescent="0.2">
      <c r="A24" s="1">
        <v>20</v>
      </c>
      <c r="B24" s="1">
        <v>2021</v>
      </c>
      <c r="C24" s="1">
        <v>2023</v>
      </c>
      <c r="D24" s="1" t="s">
        <v>17</v>
      </c>
      <c r="E24" s="1" t="s">
        <v>49</v>
      </c>
      <c r="F24" s="1" t="s">
        <v>49</v>
      </c>
      <c r="G24" s="4">
        <v>6020</v>
      </c>
      <c r="H24" s="5" t="s">
        <v>49</v>
      </c>
      <c r="I24" s="5" t="s">
        <v>35</v>
      </c>
      <c r="J24" s="8">
        <v>487735630</v>
      </c>
      <c r="K24" s="6" t="s">
        <v>49</v>
      </c>
    </row>
    <row r="25" spans="1:11" x14ac:dyDescent="0.2">
      <c r="A25" s="10">
        <v>20</v>
      </c>
      <c r="B25" s="10">
        <v>2021</v>
      </c>
      <c r="C25" s="10">
        <v>2023</v>
      </c>
      <c r="D25" s="10" t="s">
        <v>17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IF(SUM(J16:J20)=SUM(J22:J24),SUM(J22:J24), "ERROR: Line 1920 &lt;&gt; Line 6190")</f>
        <v>644764824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2022-08-23T12:29:48Z</dcterms:created>
  <dcterms:modified xsi:type="dcterms:W3CDTF">2022-08-23T16:29:48Z</dcterms:modified>
</cp:coreProperties>
</file>