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<sst xmlns="http://schemas.openxmlformats.org/spreadsheetml/2006/main" count="232" uniqueCount="49">
  <si>
    <t>FY 2022 Apportionment</t>
  </si>
  <si>
    <t>Funds provided by Public Law 110-289</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</si>
  <si>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</si>
  <si>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</si>
  <si>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</si>
  <si>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</si>
  <si>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</si>
  <si>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</si>
  <si>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</si>
  <si>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</si>
  <si>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</si>
  <si>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</si>
  <si>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</si>
  <si>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</si>
  <si>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</si>
  <si>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GSE Mortgage-backed Securities Purchase Program Account (015-05-0126)</t>
  </si>
  <si>
    <t>Treas Account: GSE Mortgage-Backed Securities Purchase Program Account</t>
  </si>
  <si>
    <t>TAFS: 20-0126 /2022</t>
  </si>
  <si>
    <t>0126</t>
  </si>
  <si>
    <t>IterNo</t>
  </si>
  <si>
    <t>Last Approved Apportionment: N\A, First Request of Year</t>
  </si>
  <si>
    <t>RptCat</t>
  </si>
  <si>
    <t>NO</t>
  </si>
  <si>
    <t>Reporting Categories</t>
  </si>
  <si>
    <t>AdjAut</t>
  </si>
  <si>
    <t>YES</t>
  </si>
  <si>
    <t>Adjustment Authority provided</t>
  </si>
  <si>
    <t>BA: Mand: Approps transferred from other accounts</t>
  </si>
  <si>
    <t>SEQ</t>
  </si>
  <si>
    <t>BA: Mand: New\Unob bal of approps perm reduced</t>
  </si>
  <si>
    <t>B1</t>
  </si>
  <si>
    <t>Total budgetary resources avail (disc. and mand.)</t>
  </si>
  <si>
    <t>Financial Agent Administrative expenses</t>
  </si>
  <si>
    <t>Total budgetary resources available</t>
  </si>
  <si>
    <t>OMB Footnotes</t>
  </si>
  <si>
    <t>Footnotes for Apportioned Amounts</t>
  </si>
  <si>
    <t>Footnotes for Budgetary Resources</t>
  </si>
  <si>
    <t xml:space="preserve">B1 </t>
  </si>
  <si>
    <t>The amount on line 1230 is the required sequestration amount assuming that the Financial Agent Administrative expenses require budget authority equal to $1,300,000. If the necessary budget authority is different from $1,300,000 the amount currently reflected on line 1230 is automatically apportioned so as to reduce by 5.7 percent the amount of 2022 obligations that result from new budget authority. Because of the indefinite nature of this account, the sequestered amount may not be equal to the amount reflected in the OMB Sequestration Preview Report to the President and Congress for Fiscal Year 2022 and OMB Report to the Congress on the Joint Committee Reductions for Fiscal Year 2022, published May 28, 2021.</t>
  </si>
  <si>
    <t>End of File</t>
  </si>
  <si>
    <t>OMB Approved this apportionment request using
the web-based apportionment system</t>
  </si>
  <si>
    <t>Mark Affixed By:</t>
  </si>
  <si>
    <t>/s/ signature</t>
  </si>
  <si>
    <t xml:space="preserve">Deputy Associate Director for Housing, Treasury and Commerce                                                                                                                                            </t>
  </si>
  <si>
    <t>Signed On:</t>
  </si>
  <si>
    <t>2021-09-23 08:56 PM</t>
  </si>
  <si>
    <t xml:space="preserve">TAF(s) Included: </t>
  </si>
  <si>
    <t xml:space="preserve">20-0126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</si>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</sst>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20</v>
      </c>
      <c r="B14" s="1" t="s">
        <v>48</v>
      </c>
      <c r="C14" s="1">
        <v>2022</v>
      </c>
      <c r="D14" s="1" t="s">
        <v>18</v>
      </c>
      <c r="E14" s="1" t="s">
        <v>48</v>
      </c>
      <c r="F14" s="1" t="s">
        <v>48</v>
      </c>
      <c r="G14" s="4" t="s">
        <v>19</v>
      </c>
      <c r="H14" s="5">
        <v>1</v>
      </c>
      <c r="I14" s="5" t="s">
        <v>20</v>
      </c>
      <c r="J14" s="8"/>
      <c r="K14" s="6" t="s">
        <v>48</v>
      </c>
    </row>
    <row r="15" spans="1:11" x14ac:dyDescent="0.2">
      <c r="A15" s="1">
        <v>20</v>
      </c>
      <c r="B15" s="1" t="s">
        <v>48</v>
      </c>
      <c r="C15" s="1">
        <v>2022</v>
      </c>
      <c r="D15" s="1" t="s">
        <v>18</v>
      </c>
      <c r="E15" s="1" t="s">
        <v>48</v>
      </c>
      <c r="F15" s="1" t="s">
        <v>48</v>
      </c>
      <c r="G15" s="4" t="s">
        <v>21</v>
      </c>
      <c r="H15" s="5" t="s">
        <v>22</v>
      </c>
      <c r="I15" s="5" t="s">
        <v>23</v>
      </c>
      <c r="J15" s="8"/>
      <c r="K15" s="6" t="s">
        <v>48</v>
      </c>
    </row>
    <row r="16" spans="1:11" x14ac:dyDescent="0.2">
      <c r="A16" s="1">
        <v>20</v>
      </c>
      <c r="B16" s="1" t="s">
        <v>48</v>
      </c>
      <c r="C16" s="1">
        <v>2022</v>
      </c>
      <c r="D16" s="1" t="s">
        <v>18</v>
      </c>
      <c r="E16" s="1" t="s">
        <v>48</v>
      </c>
      <c r="F16" s="1" t="s">
        <v>48</v>
      </c>
      <c r="G16" s="4" t="s">
        <v>24</v>
      </c>
      <c r="H16" s="5" t="s">
        <v>25</v>
      </c>
      <c r="I16" s="5" t="s">
        <v>26</v>
      </c>
      <c r="J16" s="8"/>
      <c r="K16" s="6" t="s">
        <v>48</v>
      </c>
    </row>
    <row r="17" spans="1:11" x14ac:dyDescent="0.2">
      <c r="A17" s="1">
        <v>20</v>
      </c>
      <c r="B17" s="1" t="s">
        <v>48</v>
      </c>
      <c r="C17" s="1">
        <v>2022</v>
      </c>
      <c r="D17" s="1" t="s">
        <v>18</v>
      </c>
      <c r="E17" s="1" t="s">
        <v>48</v>
      </c>
      <c r="F17" s="1" t="s">
        <v>48</v>
      </c>
      <c r="G17" s="4">
        <v>1221</v>
      </c>
      <c r="H17" s="5" t="s">
        <v>48</v>
      </c>
      <c r="I17" s="5" t="s">
        <v>27</v>
      </c>
      <c r="J17" s="8">
        <v>1300000</v>
      </c>
      <c r="K17" s="6" t="s">
        <v>48</v>
      </c>
    </row>
    <row r="18" spans="1:11" x14ac:dyDescent="0.2">
      <c r="A18" s="1">
        <v>20</v>
      </c>
      <c r="B18" s="1" t="s">
        <v>48</v>
      </c>
      <c r="C18" s="1">
        <v>2022</v>
      </c>
      <c r="D18" s="1" t="s">
        <v>18</v>
      </c>
      <c r="E18" s="1" t="s">
        <v>48</v>
      </c>
      <c r="F18" s="1" t="s">
        <v>48</v>
      </c>
      <c r="G18" s="4">
        <v>1230</v>
      </c>
      <c r="H18" s="5" t="s">
        <v>28</v>
      </c>
      <c r="I18" s="5" t="s">
        <v>29</v>
      </c>
      <c r="J18" s="8">
        <v>-74100</v>
      </c>
      <c r="K18" s="6" t="s">
        <v>30</v>
      </c>
    </row>
    <row r="19" spans="1:11" x14ac:dyDescent="0.2">
      <c r="A19" s="10">
        <v>20</v>
      </c>
      <c r="B19" s="10" t="s">
        <v>48</v>
      </c>
      <c r="C19" s="10">
        <v>2022</v>
      </c>
      <c r="D19" s="10" t="s">
        <v>18</v>
      </c>
      <c r="E19" s="10" t="s">
        <v>48</v>
      </c>
      <c r="F19" s="10" t="s">
        <v>48</v>
      </c>
      <c r="G19" s="11">
        <v>1920</v>
      </c>
      <c r="H19" s="11" t="s">
        <v>48</v>
      </c>
      <c r="I19" s="11" t="s">
        <v>31</v>
      </c>
      <c r="J19" s="12">
        <f>SUM(J17:J18)</f>
        <v>1225900</v>
      </c>
      <c r="K19" s="13" t="s">
        <v>48</v>
      </c>
    </row>
    <row r="20" spans="1:11" x14ac:dyDescent="0.2">
      <c r="A20" s="1">
        <v>20</v>
      </c>
      <c r="B20" s="1" t="s">
        <v>48</v>
      </c>
      <c r="C20" s="1">
        <v>2022</v>
      </c>
      <c r="D20" s="1" t="s">
        <v>18</v>
      </c>
      <c r="E20" s="1" t="s">
        <v>48</v>
      </c>
      <c r="F20" s="1" t="s">
        <v>48</v>
      </c>
      <c r="G20" s="4">
        <v>6011</v>
      </c>
      <c r="H20" s="5" t="s">
        <v>48</v>
      </c>
      <c r="I20" s="5" t="s">
        <v>32</v>
      </c>
      <c r="J20" s="8">
        <v>1225900</v>
      </c>
      <c r="K20" s="6" t="s">
        <v>48</v>
      </c>
    </row>
    <row r="21" spans="1:11" x14ac:dyDescent="0.2">
      <c r="A21" s="10">
        <v>20</v>
      </c>
      <c r="B21" s="10" t="s">
        <v>48</v>
      </c>
      <c r="C21" s="10">
        <v>2022</v>
      </c>
      <c r="D21" s="10" t="s">
        <v>18</v>
      </c>
      <c r="E21" s="10" t="s">
        <v>48</v>
      </c>
      <c r="F21" s="10" t="s">
        <v>48</v>
      </c>
      <c r="G21" s="11">
        <v>6190</v>
      </c>
      <c r="H21" s="11" t="s">
        <v>48</v>
      </c>
      <c r="I21" s="11" t="s">
        <v>33</v>
      </c>
      <c r="J21" s="12">
        <f>IF(SUM(J17:J18)=SUM(J20:J20),SUM(J20:J20), "ERROR: Line 1920 &lt;&gt; Line 6190")</f>
        <v>1225900</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89.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2022-06-20T16:48:30Z</dcterms:created>
  <dcterms:modified xsi:type="dcterms:W3CDTF">2022-06-20T20:48:30Z</dcterms:modified>
</cp:coreProperties>
</file>