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2" i="1" l="1"/>
  <c r="J18" i="1"/>
</calcChain>
</file>

<file path=xl/sharedStrings.xml><?xml version="1.0" encoding="utf-8"?>
<sst xmlns="http://schemas.openxmlformats.org/spreadsheetml/2006/main" count="228" uniqueCount="53">
  <si>
    <t>FY 2022 Apportionment</t>
  </si>
  <si>
    <t>Funds provided by Public Law</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</si>
  <si>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</si>
  <si>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</si>
  <si>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</si>
  <si>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</si>
  <si>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</si>
  <si>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</si>
  <si>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</si>
  <si>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</si>
  <si>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</si>
  <si>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</si>
  <si>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</si>
  <si>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</si>
  <si>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Military Construction</t>
  </si>
  <si>
    <t>Account: Military Construction, Navy Reserve (007-25-1235)</t>
  </si>
  <si>
    <t>TAFS: 17-1235 2018/2022</t>
  </si>
  <si>
    <t>1235</t>
  </si>
  <si>
    <t>IterNo</t>
  </si>
  <si>
    <t>Last Approved Apportionment: 2021-09-28</t>
  </si>
  <si>
    <t>RptCat</t>
  </si>
  <si>
    <t>NO</t>
  </si>
  <si>
    <t>Reporting Categories</t>
  </si>
  <si>
    <t>AdjAut</t>
  </si>
  <si>
    <t>Adjustment Authority provided</t>
  </si>
  <si>
    <t>DA</t>
  </si>
  <si>
    <t>Discretionary Expected - Actual Unob Bal: Brought forward, October 1</t>
  </si>
  <si>
    <t>B2</t>
  </si>
  <si>
    <t>DE</t>
  </si>
  <si>
    <t>Discretionary Expected - Estimated - Unob Bal: Brought forward, October 1</t>
  </si>
  <si>
    <t>Total budgetary resources avail (disc. and mand.)</t>
  </si>
  <si>
    <t>Major Construction</t>
  </si>
  <si>
    <t>Minor Construction</t>
  </si>
  <si>
    <t>Planning</t>
  </si>
  <si>
    <t>Total budgetary resources available</t>
  </si>
  <si>
    <t>A1</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</si>
  <si>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</si>
  <si>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</si>
  <si>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</si>
  <si>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</si>
  <si>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Footnotes for Budgetary Resources</t>
  </si>
  <si>
    <t xml:space="preserve">B2 </t>
  </si>
  <si>
    <t>Actual amounts per JUNE 2022 SF-133.</t>
  </si>
  <si>
    <t>End of File</t>
  </si>
  <si>
    <t>OMB Approved this apportionment request using
the web-based apportionment system</t>
  </si>
  <si>
    <t>Mark Affixed By:</t>
  </si>
  <si>
    <t>/s/ signature</t>
  </si>
  <si>
    <t xml:space="preserve">Deputy Associate Director for National Security Programs                                                                                                                                                </t>
  </si>
  <si>
    <t>Signed On:</t>
  </si>
  <si>
    <t>2022-08-01 05:54 PM</t>
  </si>
  <si>
    <t xml:space="preserve">TAF(s) Included: </t>
  </si>
  <si>
    <t xml:space="preserve">17-1235 2018\2022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</si>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</sst>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52</v>
      </c>
      <c r="B1" s="1" t="s">
        <v>52</v>
      </c>
      <c r="C1" s="1" t="s">
        <v>52</v>
      </c>
      <c r="D1" s="1" t="s">
        <v>52</v>
      </c>
      <c r="E1" s="1" t="s">
        <v>52</v>
      </c>
      <c r="F1" s="1" t="s">
        <v>52</v>
      </c>
      <c r="G1" s="1" t="s">
        <v>52</v>
      </c>
      <c r="H1" s="1" t="s">
        <v>52</v>
      </c>
      <c r="I1" s="1" t="s">
        <v>52</v>
      </c>
      <c r="J1" s="1"/>
      <c r="K1" s="1" t="s">
        <v>52</v>
      </c>
    </row>
    <row r="2" spans="1:11" x14ac:dyDescent="0.2">
      <c r="A2" s="19" t="s">
        <v>0</v>
      </c>
      <c r="B2" s="19" t="s">
        <v>52</v>
      </c>
      <c r="C2" s="19" t="s">
        <v>52</v>
      </c>
      <c r="D2" s="19" t="s">
        <v>52</v>
      </c>
      <c r="E2" s="19" t="s">
        <v>52</v>
      </c>
      <c r="F2" s="19" t="s">
        <v>52</v>
      </c>
      <c r="G2" s="19" t="s">
        <v>52</v>
      </c>
      <c r="H2" s="19" t="s">
        <v>52</v>
      </c>
      <c r="I2" s="19" t="s">
        <v>52</v>
      </c>
      <c r="J2" s="19"/>
      <c r="K2" s="19" t="s">
        <v>52</v>
      </c>
    </row>
    <row r="3" spans="1:11" x14ac:dyDescent="0.2">
      <c r="A3" s="19" t="s">
        <v>1</v>
      </c>
      <c r="B3" s="19" t="s">
        <v>52</v>
      </c>
      <c r="C3" s="19" t="s">
        <v>52</v>
      </c>
      <c r="D3" s="19" t="s">
        <v>52</v>
      </c>
      <c r="E3" s="19" t="s">
        <v>52</v>
      </c>
      <c r="F3" s="19" t="s">
        <v>52</v>
      </c>
      <c r="G3" s="19" t="s">
        <v>52</v>
      </c>
      <c r="H3" s="19" t="s">
        <v>52</v>
      </c>
      <c r="I3" s="19" t="s">
        <v>52</v>
      </c>
      <c r="J3" s="19"/>
      <c r="K3" s="19" t="s">
        <v>52</v>
      </c>
    </row>
    <row r="4" spans="1:11" x14ac:dyDescent="0.2">
      <c r="A4" s="1" t="s">
        <v>52</v>
      </c>
      <c r="B4" s="1" t="s">
        <v>52</v>
      </c>
      <c r="C4" s="1" t="s">
        <v>52</v>
      </c>
      <c r="D4" s="1" t="s">
        <v>52</v>
      </c>
      <c r="E4" s="1" t="s">
        <v>52</v>
      </c>
      <c r="F4" s="1" t="s">
        <v>52</v>
      </c>
      <c r="G4" s="1" t="s">
        <v>52</v>
      </c>
      <c r="H4" s="1" t="s">
        <v>52</v>
      </c>
      <c r="I4" s="1" t="s">
        <v>52</v>
      </c>
      <c r="J4" s="1"/>
      <c r="K4" s="1" t="s">
        <v>52</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52</v>
      </c>
      <c r="B6" s="1" t="s">
        <v>52</v>
      </c>
      <c r="C6" s="1" t="s">
        <v>52</v>
      </c>
      <c r="D6" s="1" t="s">
        <v>52</v>
      </c>
      <c r="E6" s="1" t="s">
        <v>52</v>
      </c>
      <c r="F6" s="1" t="s">
        <v>52</v>
      </c>
      <c r="G6" s="4" t="s">
        <v>52</v>
      </c>
      <c r="H6" s="5" t="s">
        <v>52</v>
      </c>
      <c r="I6" s="5" t="s">
        <v>52</v>
      </c>
      <c r="J6" s="8"/>
      <c r="K6" s="6" t="s">
        <v>52</v>
      </c>
    </row>
    <row r="7" spans="1:11" x14ac:dyDescent="0.2">
      <c r="A7" s="1" t="s">
        <v>52</v>
      </c>
      <c r="B7" s="1" t="s">
        <v>52</v>
      </c>
      <c r="C7" s="1" t="s">
        <v>52</v>
      </c>
      <c r="D7" s="1" t="s">
        <v>52</v>
      </c>
      <c r="E7" s="1" t="s">
        <v>52</v>
      </c>
      <c r="F7" s="1" t="s">
        <v>52</v>
      </c>
      <c r="G7" s="4" t="s">
        <v>52</v>
      </c>
      <c r="H7" s="5" t="s">
        <v>52</v>
      </c>
      <c r="I7" s="5" t="s">
        <v>52</v>
      </c>
      <c r="J7" s="8"/>
      <c r="K7" s="6" t="s">
        <v>52</v>
      </c>
    </row>
    <row r="8" spans="1:11" x14ac:dyDescent="0.2">
      <c r="A8" s="1" t="s">
        <v>52</v>
      </c>
      <c r="B8" s="1" t="s">
        <v>52</v>
      </c>
      <c r="C8" s="1" t="s">
        <v>52</v>
      </c>
      <c r="D8" s="1" t="s">
        <v>52</v>
      </c>
      <c r="E8" s="1" t="s">
        <v>52</v>
      </c>
      <c r="F8" s="1" t="s">
        <v>52</v>
      </c>
      <c r="G8" s="4" t="s">
        <v>52</v>
      </c>
      <c r="H8" s="5" t="s">
        <v>52</v>
      </c>
      <c r="I8" s="7" t="s">
        <v>13</v>
      </c>
      <c r="J8" s="8"/>
      <c r="K8" s="6" t="s">
        <v>52</v>
      </c>
    </row>
    <row r="9" spans="1:11" x14ac:dyDescent="0.2">
      <c r="A9" s="1" t="s">
        <v>52</v>
      </c>
      <c r="B9" s="1" t="s">
        <v>52</v>
      </c>
      <c r="C9" s="1" t="s">
        <v>52</v>
      </c>
      <c r="D9" s="1" t="s">
        <v>52</v>
      </c>
      <c r="E9" s="1" t="s">
        <v>52</v>
      </c>
      <c r="F9" s="1" t="s">
        <v>52</v>
      </c>
      <c r="G9" s="4" t="s">
        <v>52</v>
      </c>
      <c r="H9" s="5" t="s">
        <v>52</v>
      </c>
      <c r="I9" s="7" t="s">
        <v>14</v>
      </c>
      <c r="J9" s="8"/>
      <c r="K9" s="6" t="s">
        <v>52</v>
      </c>
    </row>
    <row r="10" spans="1:11" x14ac:dyDescent="0.2">
      <c r="A10" s="1" t="s">
        <v>52</v>
      </c>
      <c r="B10" s="1" t="s">
        <v>52</v>
      </c>
      <c r="C10" s="1" t="s">
        <v>52</v>
      </c>
      <c r="D10" s="1" t="s">
        <v>52</v>
      </c>
      <c r="E10" s="1" t="s">
        <v>52</v>
      </c>
      <c r="F10" s="1" t="s">
        <v>52</v>
      </c>
      <c r="G10" s="4" t="s">
        <v>52</v>
      </c>
      <c r="H10" s="5" t="s">
        <v>52</v>
      </c>
      <c r="I10" s="7" t="s">
        <v>15</v>
      </c>
      <c r="J10" s="8"/>
      <c r="K10" s="6" t="s">
        <v>52</v>
      </c>
    </row>
    <row r="11" spans="1:11" x14ac:dyDescent="0.2">
      <c r="A11" s="1" t="s">
        <v>52</v>
      </c>
      <c r="B11" s="1" t="s">
        <v>52</v>
      </c>
      <c r="C11" s="1" t="s">
        <v>52</v>
      </c>
      <c r="D11" s="1" t="s">
        <v>52</v>
      </c>
      <c r="E11" s="1" t="s">
        <v>52</v>
      </c>
      <c r="F11" s="1" t="s">
        <v>52</v>
      </c>
      <c r="G11" s="4" t="s">
        <v>52</v>
      </c>
      <c r="H11" s="5" t="s">
        <v>52</v>
      </c>
      <c r="I11" s="7" t="s">
        <v>16</v>
      </c>
      <c r="J11" s="8"/>
      <c r="K11" s="6" t="s">
        <v>52</v>
      </c>
    </row>
    <row r="12" spans="1:11" x14ac:dyDescent="0.2">
      <c r="A12" s="1" t="s">
        <v>52</v>
      </c>
      <c r="B12" s="1" t="s">
        <v>52</v>
      </c>
      <c r="C12" s="1" t="s">
        <v>52</v>
      </c>
      <c r="D12" s="1" t="s">
        <v>52</v>
      </c>
      <c r="E12" s="1" t="s">
        <v>52</v>
      </c>
      <c r="F12" s="1" t="s">
        <v>52</v>
      </c>
      <c r="G12" s="4" t="s">
        <v>52</v>
      </c>
      <c r="H12" s="5" t="s">
        <v>52</v>
      </c>
      <c r="I12" s="5" t="s">
        <v>52</v>
      </c>
      <c r="J12" s="8"/>
      <c r="K12" s="6" t="s">
        <v>52</v>
      </c>
    </row>
    <row r="13" spans="1:11" x14ac:dyDescent="0.2">
      <c r="A13" s="1">
        <v>17</v>
      </c>
      <c r="B13" s="1">
        <v>2018</v>
      </c>
      <c r="C13" s="1">
        <v>2022</v>
      </c>
      <c r="D13" s="1" t="s">
        <v>17</v>
      </c>
      <c r="E13" s="1" t="s">
        <v>52</v>
      </c>
      <c r="F13" s="1" t="s">
        <v>52</v>
      </c>
      <c r="G13" s="4" t="s">
        <v>18</v>
      </c>
      <c r="H13" s="5">
        <v>2</v>
      </c>
      <c r="I13" s="5" t="s">
        <v>19</v>
      </c>
      <c r="J13" s="8"/>
      <c r="K13" s="6" t="s">
        <v>52</v>
      </c>
    </row>
    <row r="14" spans="1:11" x14ac:dyDescent="0.2">
      <c r="A14" s="1">
        <v>17</v>
      </c>
      <c r="B14" s="1">
        <v>2018</v>
      </c>
      <c r="C14" s="1">
        <v>2022</v>
      </c>
      <c r="D14" s="1" t="s">
        <v>17</v>
      </c>
      <c r="E14" s="1" t="s">
        <v>52</v>
      </c>
      <c r="F14" s="1" t="s">
        <v>52</v>
      </c>
      <c r="G14" s="4" t="s">
        <v>20</v>
      </c>
      <c r="H14" s="5" t="s">
        <v>21</v>
      </c>
      <c r="I14" s="5" t="s">
        <v>22</v>
      </c>
      <c r="J14" s="8"/>
      <c r="K14" s="6" t="s">
        <v>52</v>
      </c>
    </row>
    <row r="15" spans="1:11" x14ac:dyDescent="0.2">
      <c r="A15" s="1">
        <v>17</v>
      </c>
      <c r="B15" s="1">
        <v>2018</v>
      </c>
      <c r="C15" s="1">
        <v>2022</v>
      </c>
      <c r="D15" s="1" t="s">
        <v>17</v>
      </c>
      <c r="E15" s="1" t="s">
        <v>52</v>
      </c>
      <c r="F15" s="1" t="s">
        <v>52</v>
      </c>
      <c r="G15" s="4" t="s">
        <v>23</v>
      </c>
      <c r="H15" s="5" t="s">
        <v>21</v>
      </c>
      <c r="I15" s="5" t="s">
        <v>24</v>
      </c>
      <c r="J15" s="8"/>
      <c r="K15" s="6" t="s">
        <v>52</v>
      </c>
    </row>
    <row r="16" spans="1:11" x14ac:dyDescent="0.2">
      <c r="A16" s="1">
        <v>17</v>
      </c>
      <c r="B16" s="1">
        <v>2018</v>
      </c>
      <c r="C16" s="1">
        <v>2022</v>
      </c>
      <c r="D16" s="1" t="s">
        <v>17</v>
      </c>
      <c r="E16" s="1" t="s">
        <v>52</v>
      </c>
      <c r="F16" s="1" t="s">
        <v>52</v>
      </c>
      <c r="G16" s="4">
        <v>1000</v>
      </c>
      <c r="H16" s="5" t="s">
        <v>25</v>
      </c>
      <c r="I16" s="5" t="s">
        <v>26</v>
      </c>
      <c r="J16" s="8">
        <v>24886694</v>
      </c>
      <c r="K16" s="6" t="s">
        <v>27</v>
      </c>
    </row>
    <row r="17" spans="1:11" x14ac:dyDescent="0.2">
      <c r="A17" s="1">
        <v>17</v>
      </c>
      <c r="B17" s="1">
        <v>2018</v>
      </c>
      <c r="C17" s="1">
        <v>2022</v>
      </c>
      <c r="D17" s="1" t="s">
        <v>17</v>
      </c>
      <c r="E17" s="1" t="s">
        <v>52</v>
      </c>
      <c r="F17" s="1" t="s">
        <v>52</v>
      </c>
      <c r="G17" s="4">
        <v>1000</v>
      </c>
      <c r="H17" s="5" t="s">
        <v>28</v>
      </c>
      <c r="I17" s="5" t="s">
        <v>29</v>
      </c>
      <c r="J17" s="8"/>
      <c r="K17" s="6" t="s">
        <v>52</v>
      </c>
    </row>
    <row r="18" spans="1:11" x14ac:dyDescent="0.2">
      <c r="A18" s="10">
        <v>17</v>
      </c>
      <c r="B18" s="10">
        <v>2018</v>
      </c>
      <c r="C18" s="10">
        <v>2022</v>
      </c>
      <c r="D18" s="10" t="s">
        <v>17</v>
      </c>
      <c r="E18" s="10" t="s">
        <v>52</v>
      </c>
      <c r="F18" s="10" t="s">
        <v>52</v>
      </c>
      <c r="G18" s="11">
        <v>1920</v>
      </c>
      <c r="H18" s="11" t="s">
        <v>52</v>
      </c>
      <c r="I18" s="11" t="s">
        <v>30</v>
      </c>
      <c r="J18" s="12">
        <f>SUM(J16:J17)</f>
        <v>24886694</v>
      </c>
      <c r="K18" s="13" t="s">
        <v>52</v>
      </c>
    </row>
    <row r="19" spans="1:11" x14ac:dyDescent="0.2">
      <c r="A19" s="1">
        <v>17</v>
      </c>
      <c r="B19" s="1">
        <v>2018</v>
      </c>
      <c r="C19" s="1">
        <v>2022</v>
      </c>
      <c r="D19" s="1" t="s">
        <v>17</v>
      </c>
      <c r="E19" s="1" t="s">
        <v>52</v>
      </c>
      <c r="F19" s="1" t="s">
        <v>52</v>
      </c>
      <c r="G19" s="4">
        <v>6011</v>
      </c>
      <c r="H19" s="5" t="s">
        <v>52</v>
      </c>
      <c r="I19" s="5" t="s">
        <v>31</v>
      </c>
      <c r="J19" s="8">
        <v>15642694</v>
      </c>
      <c r="K19" s="6" t="s">
        <v>52</v>
      </c>
    </row>
    <row r="20" spans="1:11" x14ac:dyDescent="0.2">
      <c r="A20" s="1">
        <v>17</v>
      </c>
      <c r="B20" s="1">
        <v>2018</v>
      </c>
      <c r="C20" s="1">
        <v>2022</v>
      </c>
      <c r="D20" s="1" t="s">
        <v>17</v>
      </c>
      <c r="E20" s="1" t="s">
        <v>52</v>
      </c>
      <c r="F20" s="1" t="s">
        <v>52</v>
      </c>
      <c r="G20" s="4">
        <v>6012</v>
      </c>
      <c r="H20" s="5" t="s">
        <v>52</v>
      </c>
      <c r="I20" s="5" t="s">
        <v>32</v>
      </c>
      <c r="J20" s="8">
        <v>6721000</v>
      </c>
      <c r="K20" s="6" t="s">
        <v>52</v>
      </c>
    </row>
    <row r="21" spans="1:11" x14ac:dyDescent="0.2">
      <c r="A21" s="1">
        <v>17</v>
      </c>
      <c r="B21" s="1">
        <v>2018</v>
      </c>
      <c r="C21" s="1">
        <v>2022</v>
      </c>
      <c r="D21" s="1" t="s">
        <v>17</v>
      </c>
      <c r="E21" s="1" t="s">
        <v>52</v>
      </c>
      <c r="F21" s="1" t="s">
        <v>52</v>
      </c>
      <c r="G21" s="4">
        <v>6013</v>
      </c>
      <c r="H21" s="5" t="s">
        <v>52</v>
      </c>
      <c r="I21" s="5" t="s">
        <v>33</v>
      </c>
      <c r="J21" s="8">
        <v>2523000</v>
      </c>
      <c r="K21" s="6" t="s">
        <v>52</v>
      </c>
    </row>
    <row r="22" spans="1:11" x14ac:dyDescent="0.2">
      <c r="A22" s="10">
        <v>17</v>
      </c>
      <c r="B22" s="10">
        <v>2018</v>
      </c>
      <c r="C22" s="10">
        <v>2022</v>
      </c>
      <c r="D22" s="10" t="s">
        <v>17</v>
      </c>
      <c r="E22" s="10" t="s">
        <v>52</v>
      </c>
      <c r="F22" s="10" t="s">
        <v>52</v>
      </c>
      <c r="G22" s="11">
        <v>6190</v>
      </c>
      <c r="H22" s="11" t="s">
        <v>52</v>
      </c>
      <c r="I22" s="11" t="s">
        <v>34</v>
      </c>
      <c r="J22" s="12">
        <f>IF(SUM(J16:J17)=SUM(J19:J21),SUM(J19:J21), "ERROR: Line 1920 &lt;&gt; Line 6190")</f>
        <v>24886694</v>
      </c>
      <c r="K22" s="13" t="s">
        <v>35</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4"/>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52</v>
      </c>
      <c r="B1" s="9" t="s">
        <v>52</v>
      </c>
    </row>
    <row r="2" spans="1:2" x14ac:dyDescent="0.2">
      <c r="A2" s="1" t="s">
        <v>52</v>
      </c>
      <c r="B2" s="9" t="s">
        <v>0</v>
      </c>
    </row>
    <row r="3" spans="1:2" x14ac:dyDescent="0.2">
      <c r="A3" s="1" t="s">
        <v>52</v>
      </c>
      <c r="B3" s="9" t="s">
        <v>36</v>
      </c>
    </row>
    <row r="4" spans="1:2" x14ac:dyDescent="0.2">
      <c r="A4" s="1" t="s">
        <v>52</v>
      </c>
      <c r="B4" s="9" t="s">
        <v>52</v>
      </c>
    </row>
    <row r="5" spans="1:2" x14ac:dyDescent="0.2">
      <c r="A5" s="1" t="s">
        <v>52</v>
      </c>
      <c r="B5" s="9" t="s">
        <v>52</v>
      </c>
    </row>
    <row r="6" spans="1:2" x14ac:dyDescent="0.2">
      <c r="A6" s="1" t="s">
        <v>52</v>
      </c>
      <c r="B6" s="16" t="s">
        <v>37</v>
      </c>
    </row>
    <row r="7" spans="1:2" x14ac:dyDescent="0.2">
      <c r="A7" s="1" t="s">
        <v>52</v>
      </c>
      <c r="B7" s="9" t="s">
        <v>52</v>
      </c>
    </row>
    <row r="8" spans="1:2" ht="102" x14ac:dyDescent="0.2">
      <c r="A8" s="14" t="s">
        <v>38</v>
      </c>
      <c r="B8" s="15" t="s">
        <v>39</v>
      </c>
    </row>
    <row r="9" spans="1:2" x14ac:dyDescent="0.2">
      <c r="A9" s="1" t="s">
        <v>52</v>
      </c>
      <c r="B9" s="9" t="s">
        <v>52</v>
      </c>
    </row>
    <row r="10" spans="1:2" x14ac:dyDescent="0.2">
      <c r="A10" s="1" t="s">
        <v>52</v>
      </c>
      <c r="B10" s="16" t="s">
        <v>40</v>
      </c>
    </row>
    <row r="11" spans="1:2" x14ac:dyDescent="0.2">
      <c r="A11" s="1" t="s">
        <v>52</v>
      </c>
      <c r="B11" s="9" t="s">
        <v>52</v>
      </c>
    </row>
    <row r="12" spans="1:2" x14ac:dyDescent="0.2">
      <c r="A12" s="14" t="s">
        <v>41</v>
      </c>
      <c r="B12" s="15" t="s">
        <v>42</v>
      </c>
    </row>
    <row r="13" spans="1:2" x14ac:dyDescent="0.2">
      <c r="A13" s="1" t="s">
        <v>52</v>
      </c>
      <c r="B13" s="9" t="s">
        <v>52</v>
      </c>
    </row>
    <row r="14" spans="1:2" x14ac:dyDescent="0.2">
      <c r="A14" s="20" t="s">
        <v>43</v>
      </c>
      <c r="B14" s="19" t="s">
        <v>52</v>
      </c>
    </row>
  </sheetData>
  <mergeCells count="1">
    <mergeCell ref="A14:B14"/>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44</v>
      </c>
      <c r="B1" s="22"/>
    </row>
    <row r="2" spans="1:2" ht="15" x14ac:dyDescent="0.25">
      <c r="A2" s="17" t="s">
        <v>52</v>
      </c>
      <c r="B2" s="18" t="s">
        <v>52</v>
      </c>
    </row>
    <row r="3" spans="1:2" ht="15" x14ac:dyDescent="0.25">
      <c r="A3" s="17" t="s">
        <v>52</v>
      </c>
      <c r="B3" s="18" t="s">
        <v>52</v>
      </c>
    </row>
    <row r="4" spans="1:2" ht="15" x14ac:dyDescent="0.25">
      <c r="A4" s="17" t="s">
        <v>45</v>
      </c>
      <c r="B4" s="18" t="s">
        <v>46</v>
      </c>
    </row>
    <row r="5" spans="1:2" ht="15" x14ac:dyDescent="0.25">
      <c r="A5" s="17" t="s">
        <v>52</v>
      </c>
      <c r="B5" s="18" t="s">
        <v>47</v>
      </c>
    </row>
    <row r="6" spans="1:2" ht="15" x14ac:dyDescent="0.25">
      <c r="A6" s="17" t="s">
        <v>52</v>
      </c>
      <c r="B6" s="18" t="s">
        <v>52</v>
      </c>
    </row>
    <row r="7" spans="1:2" ht="15" x14ac:dyDescent="0.25">
      <c r="A7" s="17" t="s">
        <v>48</v>
      </c>
      <c r="B7" s="18" t="s">
        <v>49</v>
      </c>
    </row>
    <row r="8" spans="1:2" ht="15" x14ac:dyDescent="0.25">
      <c r="A8" s="17" t="s">
        <v>52</v>
      </c>
      <c r="B8" s="18" t="s">
        <v>52</v>
      </c>
    </row>
    <row r="9" spans="1:2" ht="15" x14ac:dyDescent="0.25">
      <c r="A9" s="17" t="s">
        <v>50</v>
      </c>
      <c r="B9" s="18" t="s">
        <v>51</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2022-08-23T11:04:48Z</dcterms:created>
  <dcterms:modified xsi:type="dcterms:W3CDTF">2022-08-23T15:04:48Z</dcterms:modified>
</cp:coreProperties>
</file>