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<sst xmlns="http://schemas.openxmlformats.org/spreadsheetml/2006/main" count="274" uniqueCount="57">
  <si>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</si>
  <si>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</si>
  <si>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</si>
  <si>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</si>
  <si>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</si>
  <si>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</si>
  <si>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</si>
  <si>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</si>
  <si>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</si>
  <si>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</si>
  <si>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</si>
  <si>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</si>
  <si>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</si>
  <si>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</si>
  <si>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</si>
  <si>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Transitional Housing Direct Loan Financing Account (029-25-4258)</t>
  </si>
  <si>
    <t>Treas Account: Miscellaneous Veterans Housing Loans Guaranteed Loan Financing a</t>
  </si>
  <si>
    <t>TAFS: 36-4258 /X</t>
  </si>
  <si>
    <t>X</t>
  </si>
  <si>
    <t>4258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</si>
  <si>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</si>
  <si>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</si>
  <si>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</si>
  <si>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</si>
  <si>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</si>
  <si>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</si>
  <si>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</si>
  <si>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</si>
  <si>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</si>
  <si>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</si>
  <si>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</si>
  <si>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Estimated - Unob Bal: Brought forward, Oct 1</t>
  </si>
  <si>
    <t>B1</t>
  </si>
  <si>
    <t>Unob Bal: Applied to repay debt</t>
  </si>
  <si>
    <t>BA: Mand: Spending auth: Applied to repay debt</t>
  </si>
  <si>
    <t>BA: Mand: Spending auth:Antic colls, reimbs, other</t>
  </si>
  <si>
    <t>Total budgetary resources avail (disc. and mand.)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</si>
  <si>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</si>
  <si>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</si>
  <si>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</si>
  <si>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</si>
  <si>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</si>
  <si>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</si>
  <si>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</si>
  <si>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2021 unobligated balance - $4,271,500.05</t>
  </si>
  <si>
    <t xml:space="preserve">B2 </t>
  </si>
  <si>
    <t>Actual 2021 unobligated balance - $4,283,630.26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</si>
  <si>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</si>
  <si>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</si>
  <si>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</si>
  <si>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</si>
  <si>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</si>
  <si>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</si>
  <si>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2021-11-23 11:02 AM</t>
  </si>
  <si>
    <t xml:space="preserve">TAF(s) Included: </t>
  </si>
  <si>
    <t>36-4258 \X (Miscellaneous Veterans Housing Loans Guaranteed Loan Financing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</si>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</sst>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36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36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36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36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4283631</v>
      </c>
      <c r="K17" s="6" t="s">
        <v>29</v>
      </c>
    </row>
    <row r="18" spans="1:11" x14ac:dyDescent="0.2">
      <c r="A18" s="1">
        <v>36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30</v>
      </c>
      <c r="I18" s="5" t="s">
        <v>31</v>
      </c>
      <c r="J18" s="8"/>
      <c r="K18" s="6" t="s">
        <v>32</v>
      </c>
    </row>
    <row r="19" spans="1:11" x14ac:dyDescent="0.2">
      <c r="A19" s="1">
        <v>36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1023</v>
      </c>
      <c r="H19" s="5" t="s">
        <v>56</v>
      </c>
      <c r="I19" s="5" t="s">
        <v>33</v>
      </c>
      <c r="J19" s="8">
        <v>-1822</v>
      </c>
      <c r="K19" s="6" t="s">
        <v>56</v>
      </c>
    </row>
    <row r="20" spans="1:11" x14ac:dyDescent="0.2">
      <c r="A20" s="1">
        <v>36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1825</v>
      </c>
      <c r="H20" s="5" t="s">
        <v>56</v>
      </c>
      <c r="I20" s="5" t="s">
        <v>34</v>
      </c>
      <c r="J20" s="8">
        <v>-91367</v>
      </c>
      <c r="K20" s="6" t="s">
        <v>56</v>
      </c>
    </row>
    <row r="21" spans="1:11" x14ac:dyDescent="0.2">
      <c r="A21" s="1">
        <v>36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1840</v>
      </c>
      <c r="H21" s="5" t="s">
        <v>56</v>
      </c>
      <c r="I21" s="5" t="s">
        <v>35</v>
      </c>
      <c r="J21" s="8">
        <v>467385</v>
      </c>
      <c r="K21" s="6" t="s">
        <v>56</v>
      </c>
    </row>
    <row r="22" spans="1:11" x14ac:dyDescent="0.2">
      <c r="A22" s="10">
        <v>36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36</v>
      </c>
      <c r="J22" s="12">
        <f>SUM(J17:J21)</f>
        <v>4657827</v>
      </c>
      <c r="K22" s="13" t="s">
        <v>56</v>
      </c>
    </row>
    <row r="23" spans="1:11" x14ac:dyDescent="0.2">
      <c r="A23" s="1">
        <v>36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37</v>
      </c>
      <c r="J23" s="8">
        <v>203827</v>
      </c>
      <c r="K23" s="6" t="s">
        <v>56</v>
      </c>
    </row>
    <row r="24" spans="1:11" x14ac:dyDescent="0.2">
      <c r="A24" s="1">
        <v>36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6182</v>
      </c>
      <c r="H24" s="5" t="s">
        <v>56</v>
      </c>
      <c r="I24" s="5" t="s">
        <v>38</v>
      </c>
      <c r="J24" s="8">
        <v>4454000</v>
      </c>
      <c r="K24" s="6" t="s">
        <v>56</v>
      </c>
    </row>
    <row r="25" spans="1:11" x14ac:dyDescent="0.2">
      <c r="A25" s="10">
        <v>36</v>
      </c>
      <c r="B25" s="10" t="s">
        <v>56</v>
      </c>
      <c r="C25" s="10" t="s">
        <v>18</v>
      </c>
      <c r="D25" s="10" t="s">
        <v>19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39</v>
      </c>
      <c r="J25" s="12">
        <f>IF(SUM(J17:J21)=SUM(J23:J24),SUM(J23:J24), "ERROR: Line 1920 &lt;&gt; Line 6190")</f>
        <v>4657827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2022-06-20T17:06:45Z</dcterms:created>
  <dcterms:modified xsi:type="dcterms:W3CDTF">2022-06-20T21:06:45Z</dcterms:modified>
</cp:coreProperties>
</file>