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<sst xmlns="http://schemas.openxmlformats.org/spreadsheetml/2006/main" count="232" uniqueCount="52">
  <si>
    <t>FY 2022 Apportionment</t>
  </si>
  <si>
    <t>Funds provided by Public Law 102-547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</si>
  <si>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</si>
  <si>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</si>
  <si>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</si>
  <si>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</si>
  <si>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</si>
  <si>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</si>
  <si>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</si>
  <si>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</si>
  <si>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</si>
  <si>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</si>
  <si>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</si>
  <si>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</si>
  <si>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</si>
  <si>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</si>
  <si>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/X</t>
  </si>
  <si>
    <t>X</t>
  </si>
  <si>
    <t>1120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</si>
  <si>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</si>
  <si>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</si>
  <si>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</si>
  <si>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</si>
  <si>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</si>
  <si>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</si>
  <si>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</si>
  <si>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</si>
  <si>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</si>
  <si>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</si>
  <si>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</si>
  <si>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Estimated - Unob Bal: Brought forward, Oct 1</t>
  </si>
  <si>
    <t>B1</t>
  </si>
  <si>
    <t>Total budgetary resources avail (disc. and mand.)</t>
  </si>
  <si>
    <t>Obligations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</si>
  <si>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</si>
  <si>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</si>
  <si>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</si>
  <si>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</si>
  <si>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</si>
  <si>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2021 unobligated balance - $2,283,569.99</t>
  </si>
  <si>
    <t xml:space="preserve">B2 </t>
  </si>
  <si>
    <t>Actual 2021 unobligated balance - $2,273,569.99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</si>
  <si>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</si>
  <si>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</si>
  <si>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</si>
  <si>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</si>
  <si>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</si>
  <si>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</si>
  <si>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2021-11-23 11:02 AM</t>
  </si>
  <si>
    <t xml:space="preserve">TAF(s) Included: </t>
  </si>
  <si>
    <t xml:space="preserve">36-1120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</si>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</sst>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2273570</v>
      </c>
      <c r="K16" s="6" t="s">
        <v>28</v>
      </c>
    </row>
    <row r="17" spans="1:11" x14ac:dyDescent="0.2">
      <c r="A17" s="1">
        <v>36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31</v>
      </c>
    </row>
    <row r="18" spans="1:11" x14ac:dyDescent="0.2">
      <c r="A18" s="10">
        <v>36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32</v>
      </c>
      <c r="J18" s="12">
        <f>SUM(J16:J17)</f>
        <v>2273570</v>
      </c>
      <c r="K18" s="13" t="s">
        <v>51</v>
      </c>
    </row>
    <row r="19" spans="1:11" x14ac:dyDescent="0.2">
      <c r="A19" s="1">
        <v>36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33</v>
      </c>
      <c r="J19" s="8">
        <v>2273570</v>
      </c>
      <c r="K19" s="6" t="s">
        <v>51</v>
      </c>
    </row>
    <row r="20" spans="1:11" x14ac:dyDescent="0.2">
      <c r="A20" s="10">
        <v>36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34</v>
      </c>
      <c r="J20" s="12">
        <f>IF(SUM(J16:J17)=SUM(J19:J19),SUM(J19:J19), "ERROR: Line 1920 &lt;&gt; Line 6190")</f>
        <v>2273570</v>
      </c>
      <c r="K20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2022-06-20T17:03:54Z</dcterms:created>
  <dcterms:modified xsi:type="dcterms:W3CDTF">2022-06-20T21:03:55Z</dcterms:modified>
</cp:coreProperties>
</file>