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<sst xmlns="http://schemas.openxmlformats.org/spreadsheetml/2006/main" count="248" uniqueCount="54">
  <si>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</si>
  <si>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</si>
  <si>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</si>
  <si>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</si>
  <si>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</si>
  <si>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</si>
  <si>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</si>
  <si>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</si>
  <si>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</si>
  <si>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</si>
  <si>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</si>
  <si>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</si>
  <si>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</si>
  <si>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</si>
  <si>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</si>
  <si>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Veterans Insurance and Indemnities (029-25-0120)</t>
  </si>
  <si>
    <t>TAFS: 36-0120 /X</t>
  </si>
  <si>
    <t>X</t>
  </si>
  <si>
    <t>0120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</si>
  <si>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</si>
  <si>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</si>
  <si>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</si>
  <si>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</si>
  <si>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</si>
  <si>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</si>
  <si>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</si>
  <si>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</si>
  <si>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</si>
  <si>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</si>
  <si>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</si>
  <si>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Unob Bal: Brought forward, Oct 1</t>
  </si>
  <si>
    <t>B1</t>
  </si>
  <si>
    <t>BA: Mand: Advance appropriation</t>
  </si>
  <si>
    <t>BA: Mand: Spending auth:Antic colls, reimbs, other</t>
  </si>
  <si>
    <t>Total budgetary resources avail (disc. and mand.)</t>
  </si>
  <si>
    <t>Annual Basis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</si>
  <si>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</si>
  <si>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</si>
  <si>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</si>
  <si>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</si>
  <si>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</si>
  <si>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unobligated balances brought forward will be adjusted once actuals are known.</t>
  </si>
  <si>
    <t xml:space="preserve">B2 </t>
  </si>
  <si>
    <t>Actual 2021 unobligated balance - $3,568,309.10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</si>
  <si>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</si>
  <si>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</si>
  <si>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</si>
  <si>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</si>
  <si>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</si>
  <si>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</si>
  <si>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2021-11-02 04:59 PM</t>
  </si>
  <si>
    <t xml:space="preserve">TAF(s) Included: </t>
  </si>
  <si>
    <t>36-0120 \X (Veterans Insurance and Indemnities)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</si>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</sst>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36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36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36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36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3568310</v>
      </c>
      <c r="K16" s="6" t="s">
        <v>28</v>
      </c>
    </row>
    <row r="17" spans="1:11" x14ac:dyDescent="0.2">
      <c r="A17" s="1">
        <v>36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31</v>
      </c>
    </row>
    <row r="18" spans="1:11" x14ac:dyDescent="0.2">
      <c r="A18" s="1">
        <v>36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1270</v>
      </c>
      <c r="H18" s="5" t="s">
        <v>53</v>
      </c>
      <c r="I18" s="5" t="s">
        <v>32</v>
      </c>
      <c r="J18" s="8">
        <v>136950000</v>
      </c>
      <c r="K18" s="6" t="s">
        <v>53</v>
      </c>
    </row>
    <row r="19" spans="1:11" x14ac:dyDescent="0.2">
      <c r="A19" s="1">
        <v>36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1840</v>
      </c>
      <c r="H19" s="5" t="s">
        <v>53</v>
      </c>
      <c r="I19" s="5" t="s">
        <v>33</v>
      </c>
      <c r="J19" s="8">
        <v>6800000</v>
      </c>
      <c r="K19" s="6" t="s">
        <v>53</v>
      </c>
    </row>
    <row r="20" spans="1:11" x14ac:dyDescent="0.2">
      <c r="A20" s="10">
        <v>36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34</v>
      </c>
      <c r="J20" s="12">
        <f>SUM(J16:J19)</f>
        <v>147318310</v>
      </c>
      <c r="K20" s="13" t="s">
        <v>53</v>
      </c>
    </row>
    <row r="21" spans="1:11" x14ac:dyDescent="0.2">
      <c r="A21" s="1">
        <v>36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35</v>
      </c>
      <c r="J21" s="8">
        <v>147318310</v>
      </c>
      <c r="K21" s="6" t="s">
        <v>53</v>
      </c>
    </row>
    <row r="22" spans="1:11" x14ac:dyDescent="0.2">
      <c r="A22" s="10">
        <v>36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36</v>
      </c>
      <c r="J22" s="12">
        <f>IF(SUM(J16:J19)=SUM(J21:J21),SUM(J21:J21), "ERROR: Line 1920 &lt;&gt; Line 6190")</f>
        <v>147318310</v>
      </c>
      <c r="K2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2022-06-20T17:03:10Z</dcterms:created>
  <dcterms:modified xsi:type="dcterms:W3CDTF">2022-06-20T21:03:11Z</dcterms:modified>
</cp:coreProperties>
</file>