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<sst xmlns="http://schemas.openxmlformats.org/spreadsheetml/2006/main" count="258" uniqueCount="56">
  <si>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</si>
  <si>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</si>
  <si>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</si>
  <si>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</si>
  <si>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</si>
  <si>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</si>
  <si>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</si>
  <si>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</si>
  <si>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</si>
  <si>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</si>
  <si>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</si>
  <si>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</si>
  <si>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</si>
  <si>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</si>
  <si>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</si>
  <si>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Emergency Preparedness Grants (021-50-5282)</t>
  </si>
  <si>
    <t>TAFS: 69-5282 /X</t>
  </si>
  <si>
    <t>X</t>
  </si>
  <si>
    <t>5282</t>
  </si>
  <si>
    <t>IterNo</t>
  </si>
  <si>
    <t>Last Approved Apportionment: N\A, First Request of Year</t>
  </si>
  <si>
    <t>RptCat</t>
  </si>
  <si>
    <t>NO</t>
  </si>
  <si>
    <t>Reporting Categories</t>
  </si>
  <si>
    <t>AdjAut</t>
  </si>
  <si>
    <t>Adjustment Authority provided</t>
  </si>
  <si>
    <t>E</t>
  </si>
  <si>
    <t>Estimated - Actual - Unob Bal: Brought forward, Oct 1</t>
  </si>
  <si>
    <t>Unob Bal: Antic recov of prior year unpd/pd obl</t>
  </si>
  <si>
    <t>Total budgetary resources avail (disc. and mand.)</t>
  </si>
  <si>
    <t>B1</t>
  </si>
  <si>
    <t>Operations</t>
  </si>
  <si>
    <t>Emergency Preparedness Grants</t>
  </si>
  <si>
    <t>Competitive Training Grants</t>
  </si>
  <si>
    <t>Supplemental Training Grants</t>
  </si>
  <si>
    <t>Total budgetary resources available</t>
  </si>
  <si>
    <t>A1, A2</t>
  </si>
  <si>
    <t>OMB Footnotes</t>
  </si>
  <si>
    <t>Footnotes for Apportioned Amounts</t>
  </si>
  <si>
    <t xml:space="preserve">A1 </t>
  </si>
  <si>
    <t>The total resources shown above are subject to the obligation limitation, across-the-board reductions and any other applicable term and condition as part of the continuing resolution.</t>
  </si>
  <si>
    <t xml:space="preserve">A2 </t>
  </si>
  <si>
    <t>The total amount apportioned may be increased throughout the fiscal year for recoveries of prior year obligations.The amount of such increases is to be applied to the appropriate line in the application of budgetary resources without further apportionment action from OMB.</t>
  </si>
  <si>
    <t>Footnotes for Budgetary Resources</t>
  </si>
  <si>
    <t xml:space="preserve">B1 </t>
  </si>
  <si>
    <t>The amounts above reflect total resources provided by 49 USC 5116(h) prior to the enactment of an Appropriation for FY 2022. These resources are subject to the obligation limitation, across-the-board reductions, continuing resolutions, and other limitations as provided in the FY 2021 Appropriations act.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</si>
  <si>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</si>
  <si>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</si>
  <si>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</si>
  <si>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</si>
  <si>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</si>
  <si>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</si>
  <si>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11:41 PM</t>
  </si>
  <si>
    <t xml:space="preserve">TAF(s) Included: </t>
  </si>
  <si>
    <t xml:space="preserve">69-5282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</si>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</sst>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t="s">
        <v>55</v>
      </c>
      <c r="C13" s="1" t="s">
        <v>17</v>
      </c>
      <c r="D13" s="1" t="s">
        <v>18</v>
      </c>
      <c r="E13" s="1" t="s">
        <v>55</v>
      </c>
      <c r="F13" s="1" t="s">
        <v>55</v>
      </c>
      <c r="G13" s="4" t="s">
        <v>19</v>
      </c>
      <c r="H13" s="5">
        <v>1</v>
      </c>
      <c r="I13" s="5" t="s">
        <v>20</v>
      </c>
      <c r="J13" s="8"/>
      <c r="K13" s="6" t="s">
        <v>55</v>
      </c>
    </row>
    <row r="14" spans="1:11" x14ac:dyDescent="0.2">
      <c r="A14" s="1">
        <v>69</v>
      </c>
      <c r="B14" s="1" t="s">
        <v>55</v>
      </c>
      <c r="C14" s="1" t="s">
        <v>17</v>
      </c>
      <c r="D14" s="1" t="s">
        <v>18</v>
      </c>
      <c r="E14" s="1" t="s">
        <v>55</v>
      </c>
      <c r="F14" s="1" t="s">
        <v>55</v>
      </c>
      <c r="G14" s="4" t="s">
        <v>21</v>
      </c>
      <c r="H14" s="5" t="s">
        <v>22</v>
      </c>
      <c r="I14" s="5" t="s">
        <v>23</v>
      </c>
      <c r="J14" s="8"/>
      <c r="K14" s="6" t="s">
        <v>55</v>
      </c>
    </row>
    <row r="15" spans="1:11" x14ac:dyDescent="0.2">
      <c r="A15" s="1">
        <v>69</v>
      </c>
      <c r="B15" s="1" t="s">
        <v>55</v>
      </c>
      <c r="C15" s="1" t="s">
        <v>17</v>
      </c>
      <c r="D15" s="1" t="s">
        <v>18</v>
      </c>
      <c r="E15" s="1" t="s">
        <v>55</v>
      </c>
      <c r="F15" s="1" t="s">
        <v>55</v>
      </c>
      <c r="G15" s="4" t="s">
        <v>24</v>
      </c>
      <c r="H15" s="5" t="s">
        <v>22</v>
      </c>
      <c r="I15" s="5" t="s">
        <v>25</v>
      </c>
      <c r="J15" s="8"/>
      <c r="K15" s="6" t="s">
        <v>55</v>
      </c>
    </row>
    <row r="16" spans="1:11" x14ac:dyDescent="0.2">
      <c r="A16" s="1">
        <v>69</v>
      </c>
      <c r="B16" s="1" t="s">
        <v>55</v>
      </c>
      <c r="C16" s="1" t="s">
        <v>17</v>
      </c>
      <c r="D16" s="1" t="s">
        <v>18</v>
      </c>
      <c r="E16" s="1" t="s">
        <v>55</v>
      </c>
      <c r="F16" s="1" t="s">
        <v>55</v>
      </c>
      <c r="G16" s="4">
        <v>1000</v>
      </c>
      <c r="H16" s="5" t="s">
        <v>26</v>
      </c>
      <c r="I16" s="5" t="s">
        <v>27</v>
      </c>
      <c r="J16" s="8">
        <v>16670000</v>
      </c>
      <c r="K16" s="6" t="s">
        <v>55</v>
      </c>
    </row>
    <row r="17" spans="1:11" x14ac:dyDescent="0.2">
      <c r="A17" s="1">
        <v>69</v>
      </c>
      <c r="B17" s="1" t="s">
        <v>55</v>
      </c>
      <c r="C17" s="1" t="s">
        <v>17</v>
      </c>
      <c r="D17" s="1" t="s">
        <v>18</v>
      </c>
      <c r="E17" s="1" t="s">
        <v>55</v>
      </c>
      <c r="F17" s="1" t="s">
        <v>55</v>
      </c>
      <c r="G17" s="4">
        <v>1061</v>
      </c>
      <c r="H17" s="5" t="s">
        <v>55</v>
      </c>
      <c r="I17" s="5" t="s">
        <v>28</v>
      </c>
      <c r="J17" s="8">
        <v>12250000</v>
      </c>
      <c r="K17" s="6" t="s">
        <v>55</v>
      </c>
    </row>
    <row r="18" spans="1:11" x14ac:dyDescent="0.2">
      <c r="A18" s="10">
        <v>69</v>
      </c>
      <c r="B18" s="10" t="s">
        <v>55</v>
      </c>
      <c r="C18" s="10" t="s">
        <v>17</v>
      </c>
      <c r="D18" s="10" t="s">
        <v>18</v>
      </c>
      <c r="E18" s="10" t="s">
        <v>55</v>
      </c>
      <c r="F18" s="10" t="s">
        <v>55</v>
      </c>
      <c r="G18" s="11">
        <v>1920</v>
      </c>
      <c r="H18" s="11" t="s">
        <v>55</v>
      </c>
      <c r="I18" s="11" t="s">
        <v>29</v>
      </c>
      <c r="J18" s="12">
        <f>SUM(J16:J17)</f>
        <v>28920000</v>
      </c>
      <c r="K18" s="13" t="s">
        <v>30</v>
      </c>
    </row>
    <row r="19" spans="1:11" x14ac:dyDescent="0.2">
      <c r="A19" s="1">
        <v>69</v>
      </c>
      <c r="B19" s="1" t="s">
        <v>55</v>
      </c>
      <c r="C19" s="1" t="s">
        <v>17</v>
      </c>
      <c r="D19" s="1" t="s">
        <v>18</v>
      </c>
      <c r="E19" s="1" t="s">
        <v>55</v>
      </c>
      <c r="F19" s="1" t="s">
        <v>55</v>
      </c>
      <c r="G19" s="4">
        <v>6012</v>
      </c>
      <c r="H19" s="5" t="s">
        <v>55</v>
      </c>
      <c r="I19" s="5" t="s">
        <v>31</v>
      </c>
      <c r="J19" s="8">
        <v>315000</v>
      </c>
      <c r="K19" s="6" t="s">
        <v>55</v>
      </c>
    </row>
    <row r="20" spans="1:11" x14ac:dyDescent="0.2">
      <c r="A20" s="1">
        <v>69</v>
      </c>
      <c r="B20" s="1" t="s">
        <v>55</v>
      </c>
      <c r="C20" s="1" t="s">
        <v>17</v>
      </c>
      <c r="D20" s="1" t="s">
        <v>18</v>
      </c>
      <c r="E20" s="1" t="s">
        <v>55</v>
      </c>
      <c r="F20" s="1" t="s">
        <v>55</v>
      </c>
      <c r="G20" s="4">
        <v>6013</v>
      </c>
      <c r="H20" s="5" t="s">
        <v>55</v>
      </c>
      <c r="I20" s="5" t="s">
        <v>32</v>
      </c>
      <c r="J20" s="8">
        <v>25360000</v>
      </c>
      <c r="K20" s="6" t="s">
        <v>55</v>
      </c>
    </row>
    <row r="21" spans="1:11" x14ac:dyDescent="0.2">
      <c r="A21" s="1">
        <v>69</v>
      </c>
      <c r="B21" s="1" t="s">
        <v>55</v>
      </c>
      <c r="C21" s="1" t="s">
        <v>17</v>
      </c>
      <c r="D21" s="1" t="s">
        <v>18</v>
      </c>
      <c r="E21" s="1" t="s">
        <v>55</v>
      </c>
      <c r="F21" s="1" t="s">
        <v>55</v>
      </c>
      <c r="G21" s="4">
        <v>6014</v>
      </c>
      <c r="H21" s="5" t="s">
        <v>55</v>
      </c>
      <c r="I21" s="5" t="s">
        <v>33</v>
      </c>
      <c r="J21" s="8">
        <v>3045000</v>
      </c>
      <c r="K21" s="6" t="s">
        <v>55</v>
      </c>
    </row>
    <row r="22" spans="1:11" x14ac:dyDescent="0.2">
      <c r="A22" s="1">
        <v>69</v>
      </c>
      <c r="B22" s="1" t="s">
        <v>55</v>
      </c>
      <c r="C22" s="1" t="s">
        <v>17</v>
      </c>
      <c r="D22" s="1" t="s">
        <v>18</v>
      </c>
      <c r="E22" s="1" t="s">
        <v>55</v>
      </c>
      <c r="F22" s="1" t="s">
        <v>55</v>
      </c>
      <c r="G22" s="4">
        <v>6015</v>
      </c>
      <c r="H22" s="5" t="s">
        <v>55</v>
      </c>
      <c r="I22" s="5" t="s">
        <v>34</v>
      </c>
      <c r="J22" s="8">
        <v>200000</v>
      </c>
      <c r="K22" s="6" t="s">
        <v>55</v>
      </c>
    </row>
    <row r="23" spans="1:11" ht="25.5" x14ac:dyDescent="0.2">
      <c r="A23" s="10">
        <v>69</v>
      </c>
      <c r="B23" s="10" t="s">
        <v>55</v>
      </c>
      <c r="C23" s="10" t="s">
        <v>17</v>
      </c>
      <c r="D23" s="10" t="s">
        <v>18</v>
      </c>
      <c r="E23" s="10" t="s">
        <v>55</v>
      </c>
      <c r="F23" s="10" t="s">
        <v>55</v>
      </c>
      <c r="G23" s="11">
        <v>6190</v>
      </c>
      <c r="H23" s="11" t="s">
        <v>55</v>
      </c>
      <c r="I23" s="11" t="s">
        <v>35</v>
      </c>
      <c r="J23" s="12">
        <f>IF(SUM(J16:J17)=SUM(J19:J22),SUM(J19:J22), "ERROR: Line 1920 &lt;&gt; Line 6190")</f>
        <v>28920000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ht="38.2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2022-08-23T13:02:49Z</dcterms:created>
  <dcterms:modified xsi:type="dcterms:W3CDTF">2022-08-23T17:02:49Z</dcterms:modified>
</cp:coreProperties>
</file>