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<sst xmlns="http://schemas.openxmlformats.org/spreadsheetml/2006/main" count="217" uniqueCount="48">
  <si>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</si>
  <si>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</si>
  <si>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</si>
  <si>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</si>
  <si>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</si>
  <si>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</si>
  <si>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</si>
  <si>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</si>
  <si>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</si>
  <si>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</si>
  <si>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</si>
  <si>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</si>
  <si>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</si>
  <si>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</si>
  <si>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</si>
  <si>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TIFIA ARRA General Fund Program Account (021-04-1309)</t>
  </si>
  <si>
    <t>TAFS: 69-1309 /2022</t>
  </si>
  <si>
    <t>1309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</si>
  <si>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</si>
  <si>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</si>
  <si>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</si>
  <si>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</si>
  <si>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</si>
  <si>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</si>
  <si>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</si>
  <si>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</si>
  <si>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B1</t>
  </si>
  <si>
    <t>Total budgetary resources avail (disc. and mand.)</t>
  </si>
  <si>
    <t>B2</t>
  </si>
  <si>
    <t>Interest on Upward 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</si>
  <si>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</si>
  <si>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</si>
  <si>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</si>
  <si>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</si>
  <si>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</si>
  <si>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appropriation of $52,264 represents the TIFIA upward adjustment for the interest on technical reestimates.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</si>
  <si>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</si>
  <si>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</si>
  <si>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</si>
  <si>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</si>
  <si>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</si>
  <si>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</si>
  <si>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</si>
  <si>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</si>
  <si>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07:01 PM</t>
  </si>
  <si>
    <t xml:space="preserve">TAF(s) Included: </t>
  </si>
  <si>
    <t xml:space="preserve">69-1309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</si>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</sst>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1250</v>
      </c>
      <c r="H16" s="5" t="s">
        <v>47</v>
      </c>
      <c r="I16" s="5" t="s">
        <v>25</v>
      </c>
      <c r="J16" s="8">
        <v>52264</v>
      </c>
      <c r="K16" s="6" t="s">
        <v>26</v>
      </c>
    </row>
    <row r="17" spans="1:11" x14ac:dyDescent="0.2">
      <c r="A17" s="10">
        <v>69</v>
      </c>
      <c r="B17" s="10" t="s">
        <v>47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52264</v>
      </c>
      <c r="K17" s="13" t="s">
        <v>28</v>
      </c>
    </row>
    <row r="18" spans="1:11" x14ac:dyDescent="0.2">
      <c r="A18" s="1">
        <v>69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6012</v>
      </c>
      <c r="H18" s="5" t="s">
        <v>47</v>
      </c>
      <c r="I18" s="5" t="s">
        <v>29</v>
      </c>
      <c r="J18" s="8">
        <v>52264</v>
      </c>
      <c r="K18" s="6" t="s">
        <v>47</v>
      </c>
    </row>
    <row r="19" spans="1:11" x14ac:dyDescent="0.2">
      <c r="A19" s="10">
        <v>69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30</v>
      </c>
      <c r="J19" s="12">
        <f>IF(SUM(J16:J16)=SUM(J18:J18),SUM(J18:J18), "ERROR: Line 1920 &lt;&gt; Line 6190")</f>
        <v>52264</v>
      </c>
      <c r="K19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33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34</v>
      </c>
      <c r="B11" s="15" t="s">
        <v>35</v>
      </c>
    </row>
    <row r="12" spans="1:2" ht="38.2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2022-08-24T19:48:04Z</dcterms:created>
  <dcterms:modified xsi:type="dcterms:W3CDTF">2022-08-24T23:48:04Z</dcterms:modified>
</cp:coreProperties>
</file>