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<sst xmlns="http://schemas.openxmlformats.org/spreadsheetml/2006/main" count="276" uniqueCount="51">
  <si>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</si>
  <si>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</si>
  <si>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</si>
  <si>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</si>
  <si>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</si>
  <si>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</si>
  <si>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</si>
  <si>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</si>
  <si>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</si>
  <si>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</si>
  <si>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</si>
  <si>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</si>
  <si>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</si>
  <si>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</si>
  <si>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</si>
  <si>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Salaries and Expenses (021-04-0102)</t>
  </si>
  <si>
    <t>TAFS: 69-0102 /2022</t>
  </si>
  <si>
    <t>0102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</si>
  <si>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</si>
  <si>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</si>
  <si>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</si>
  <si>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</si>
  <si>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</si>
  <si>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</si>
  <si>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</si>
  <si>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</si>
  <si>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</si>
  <si>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</si>
  <si>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</si>
  <si>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</si>
  <si>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</si>
  <si>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</si>
  <si>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</si>
  <si>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</si>
  <si>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</t>
  </si>
  <si>
    <t>User Fees</t>
  </si>
  <si>
    <t>Other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</si>
  <si>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</si>
  <si>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</si>
  <si>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</si>
  <si>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</si>
  <si>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</si>
  <si>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</si>
  <si>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</si>
  <si>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</si>
  <si>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</si>
  <si>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</si>
  <si>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2022-05-05 04:49 PM</t>
  </si>
  <si>
    <t xml:space="preserve">TAF(s) Included: </t>
  </si>
  <si>
    <t xml:space="preserve">69-0102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</si>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</sst>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141500000</v>
      </c>
      <c r="K16" s="6" t="s">
        <v>50</v>
      </c>
    </row>
    <row r="17" spans="1:11" x14ac:dyDescent="0.2">
      <c r="A17" s="1">
        <v>69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1700</v>
      </c>
      <c r="H17" s="5" t="s">
        <v>50</v>
      </c>
      <c r="I17" s="5" t="s">
        <v>26</v>
      </c>
      <c r="J17" s="8">
        <v>4108742</v>
      </c>
      <c r="K17" s="6" t="s">
        <v>50</v>
      </c>
    </row>
    <row r="18" spans="1:11" x14ac:dyDescent="0.2">
      <c r="A18" s="1">
        <v>69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1701</v>
      </c>
      <c r="H18" s="5" t="s">
        <v>50</v>
      </c>
      <c r="I18" s="5" t="s">
        <v>27</v>
      </c>
      <c r="J18" s="8">
        <v>67435</v>
      </c>
      <c r="K18" s="6" t="s">
        <v>50</v>
      </c>
    </row>
    <row r="19" spans="1:11" x14ac:dyDescent="0.2">
      <c r="A19" s="1">
        <v>69</v>
      </c>
      <c r="B19" s="1" t="s">
        <v>50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28</v>
      </c>
      <c r="J19" s="8">
        <v>8223823</v>
      </c>
      <c r="K19" s="6" t="s">
        <v>50</v>
      </c>
    </row>
    <row r="20" spans="1:11" x14ac:dyDescent="0.2">
      <c r="A20" s="10">
        <v>69</v>
      </c>
      <c r="B20" s="10" t="s">
        <v>50</v>
      </c>
      <c r="C20" s="10">
        <v>2022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29</v>
      </c>
      <c r="J20" s="12">
        <f>SUM(J16:J19)</f>
        <v>153900000</v>
      </c>
      <c r="K20" s="13" t="s">
        <v>50</v>
      </c>
    </row>
    <row r="21" spans="1:11" x14ac:dyDescent="0.2">
      <c r="A21" s="1">
        <v>69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30</v>
      </c>
      <c r="J21" s="8">
        <v>48741016</v>
      </c>
      <c r="K21" s="6" t="s">
        <v>50</v>
      </c>
    </row>
    <row r="22" spans="1:11" x14ac:dyDescent="0.2">
      <c r="A22" s="1">
        <v>69</v>
      </c>
      <c r="B22" s="1" t="s">
        <v>50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31</v>
      </c>
      <c r="J22" s="8">
        <v>20274218</v>
      </c>
      <c r="K22" s="6" t="s">
        <v>50</v>
      </c>
    </row>
    <row r="23" spans="1:11" x14ac:dyDescent="0.2">
      <c r="A23" s="1">
        <v>69</v>
      </c>
      <c r="B23" s="1" t="s">
        <v>50</v>
      </c>
      <c r="C23" s="1">
        <v>2022</v>
      </c>
      <c r="D23" s="1" t="s">
        <v>17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32</v>
      </c>
      <c r="J23" s="8">
        <v>50846214</v>
      </c>
      <c r="K23" s="6" t="s">
        <v>50</v>
      </c>
    </row>
    <row r="24" spans="1:11" x14ac:dyDescent="0.2">
      <c r="A24" s="1">
        <v>69</v>
      </c>
      <c r="B24" s="1" t="s">
        <v>50</v>
      </c>
      <c r="C24" s="1">
        <v>2022</v>
      </c>
      <c r="D24" s="1" t="s">
        <v>17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33</v>
      </c>
      <c r="J24" s="8">
        <v>21638552</v>
      </c>
      <c r="K24" s="6" t="s">
        <v>50</v>
      </c>
    </row>
    <row r="25" spans="1:11" x14ac:dyDescent="0.2">
      <c r="A25" s="1">
        <v>69</v>
      </c>
      <c r="B25" s="1" t="s">
        <v>50</v>
      </c>
      <c r="C25" s="1">
        <v>2022</v>
      </c>
      <c r="D25" s="1" t="s">
        <v>17</v>
      </c>
      <c r="E25" s="1" t="s">
        <v>50</v>
      </c>
      <c r="F25" s="1" t="s">
        <v>50</v>
      </c>
      <c r="G25" s="4">
        <v>6011</v>
      </c>
      <c r="H25" s="5" t="s">
        <v>50</v>
      </c>
      <c r="I25" s="5" t="s">
        <v>34</v>
      </c>
      <c r="J25" s="8">
        <v>9800000</v>
      </c>
      <c r="K25" s="6" t="s">
        <v>50</v>
      </c>
    </row>
    <row r="26" spans="1:11" x14ac:dyDescent="0.2">
      <c r="A26" s="1">
        <v>69</v>
      </c>
      <c r="B26" s="1" t="s">
        <v>50</v>
      </c>
      <c r="C26" s="1">
        <v>2022</v>
      </c>
      <c r="D26" s="1" t="s">
        <v>17</v>
      </c>
      <c r="E26" s="1" t="s">
        <v>50</v>
      </c>
      <c r="F26" s="1" t="s">
        <v>50</v>
      </c>
      <c r="G26" s="4">
        <v>6012</v>
      </c>
      <c r="H26" s="5" t="s">
        <v>50</v>
      </c>
      <c r="I26" s="5" t="s">
        <v>35</v>
      </c>
      <c r="J26" s="8">
        <v>2500000</v>
      </c>
      <c r="K26" s="6" t="s">
        <v>50</v>
      </c>
    </row>
    <row r="27" spans="1:11" x14ac:dyDescent="0.2">
      <c r="A27" s="1">
        <v>69</v>
      </c>
      <c r="B27" s="1" t="s">
        <v>50</v>
      </c>
      <c r="C27" s="1">
        <v>2022</v>
      </c>
      <c r="D27" s="1" t="s">
        <v>17</v>
      </c>
      <c r="E27" s="1" t="s">
        <v>50</v>
      </c>
      <c r="F27" s="1" t="s">
        <v>50</v>
      </c>
      <c r="G27" s="4">
        <v>6013</v>
      </c>
      <c r="H27" s="5" t="s">
        <v>50</v>
      </c>
      <c r="I27" s="5" t="s">
        <v>36</v>
      </c>
      <c r="J27" s="8">
        <v>100000</v>
      </c>
      <c r="K27" s="6" t="s">
        <v>50</v>
      </c>
    </row>
    <row r="28" spans="1:11" x14ac:dyDescent="0.2">
      <c r="A28" s="10">
        <v>69</v>
      </c>
      <c r="B28" s="10" t="s">
        <v>50</v>
      </c>
      <c r="C28" s="10">
        <v>2022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IF(SUM(J16:J19)=SUM(J21:J27),SUM(J21:J27), "ERROR: Line 1920 &lt;&gt; Line 6190")</f>
        <v>153900000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2022-06-20T13:38:30Z</dcterms:created>
  <dcterms:modified xsi:type="dcterms:W3CDTF">2022-06-20T17:38:30Z</dcterms:modified>
</cp:coreProperties>
</file>