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<sst xmlns="http://schemas.openxmlformats.org/spreadsheetml/2006/main" count="227" uniqueCount="48">
  <si>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</si>
  <si>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</si>
  <si>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</si>
  <si>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</si>
  <si>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</si>
  <si>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</si>
  <si>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</si>
  <si>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</si>
  <si>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</si>
  <si>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</si>
  <si>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</si>
  <si>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</si>
  <si>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</si>
  <si>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</si>
  <si>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</si>
  <si>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Maritime Guaranteed Loan (Title XI) Program Account (021-70-1752)</t>
  </si>
  <si>
    <t>Treas Account: Maritime Guaranteed Loan (title XI) Program Account</t>
  </si>
  <si>
    <t>TAFS: 69-1752 /2022</t>
  </si>
  <si>
    <t>1752</t>
  </si>
  <si>
    <t>IterNo</t>
  </si>
  <si>
    <t>Last Approved Apportionment: N\A, First Request of Year</t>
  </si>
  <si>
    <t>RptCat</t>
  </si>
  <si>
    <t>NO</t>
  </si>
  <si>
    <t>Reporting Categories</t>
  </si>
  <si>
    <t>AdjAut</t>
  </si>
  <si>
    <t>Adjustment Authority provided</t>
  </si>
  <si>
    <t>BA: Disc: Appropriation</t>
  </si>
  <si>
    <t>Total budgetary resources avail (disc. and mand.)</t>
  </si>
  <si>
    <t>B2, B3</t>
  </si>
  <si>
    <t>Administrative Expenses</t>
  </si>
  <si>
    <t>Total budgetary resources available</t>
  </si>
  <si>
    <t>OMB Footnotes</t>
  </si>
  <si>
    <t>Footnotes for Apportioned Amounts</t>
  </si>
  <si>
    <t>Footnotes for Budgetary Resources</t>
  </si>
  <si>
    <t xml:space="preserve">B2 </t>
  </si>
  <si>
    <t>Pursuant to 31 U.S.C. 1553 9b) not to exceed one percent of the total appropriation for this account is apportioned for the purpose of paying legitimate obligations related to canceled appropriations.</t>
  </si>
  <si>
    <t xml:space="preserve">B3 </t>
  </si>
  <si>
    <t>This apportionment reflects the transfer of Title XI Administrative funds as an expenditure transfer from Maritime Guaranteed Loan (Title XI) Program Account to the Operations and Training account per OMB A-11 Section 185.3.</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</si>
  <si>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</si>
  <si>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</si>
  <si>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</si>
  <si>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</si>
  <si>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</si>
  <si>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</si>
  <si>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2022-04-12 04:04 PM</t>
  </si>
  <si>
    <t xml:space="preserve">TAF(s) Included: </t>
  </si>
  <si>
    <t xml:space="preserve">69-1752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</si>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</sst>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69</v>
      </c>
      <c r="B14" s="1" t="s">
        <v>47</v>
      </c>
      <c r="C14" s="1">
        <v>2022</v>
      </c>
      <c r="D14" s="1" t="s">
        <v>18</v>
      </c>
      <c r="E14" s="1" t="s">
        <v>47</v>
      </c>
      <c r="F14" s="1" t="s">
        <v>47</v>
      </c>
      <c r="G14" s="4" t="s">
        <v>19</v>
      </c>
      <c r="H14" s="5">
        <v>1</v>
      </c>
      <c r="I14" s="5" t="s">
        <v>20</v>
      </c>
      <c r="J14" s="8"/>
      <c r="K14" s="6" t="s">
        <v>47</v>
      </c>
    </row>
    <row r="15" spans="1:11" x14ac:dyDescent="0.2">
      <c r="A15" s="1">
        <v>69</v>
      </c>
      <c r="B15" s="1" t="s">
        <v>47</v>
      </c>
      <c r="C15" s="1">
        <v>2022</v>
      </c>
      <c r="D15" s="1" t="s">
        <v>18</v>
      </c>
      <c r="E15" s="1" t="s">
        <v>47</v>
      </c>
      <c r="F15" s="1" t="s">
        <v>47</v>
      </c>
      <c r="G15" s="4" t="s">
        <v>21</v>
      </c>
      <c r="H15" s="5" t="s">
        <v>22</v>
      </c>
      <c r="I15" s="5" t="s">
        <v>23</v>
      </c>
      <c r="J15" s="8"/>
      <c r="K15" s="6" t="s">
        <v>47</v>
      </c>
    </row>
    <row r="16" spans="1:11" x14ac:dyDescent="0.2">
      <c r="A16" s="1">
        <v>69</v>
      </c>
      <c r="B16" s="1" t="s">
        <v>47</v>
      </c>
      <c r="C16" s="1">
        <v>2022</v>
      </c>
      <c r="D16" s="1" t="s">
        <v>18</v>
      </c>
      <c r="E16" s="1" t="s">
        <v>47</v>
      </c>
      <c r="F16" s="1" t="s">
        <v>47</v>
      </c>
      <c r="G16" s="4" t="s">
        <v>24</v>
      </c>
      <c r="H16" s="5" t="s">
        <v>22</v>
      </c>
      <c r="I16" s="5" t="s">
        <v>25</v>
      </c>
      <c r="J16" s="8"/>
      <c r="K16" s="6" t="s">
        <v>47</v>
      </c>
    </row>
    <row r="17" spans="1:11" x14ac:dyDescent="0.2">
      <c r="A17" s="1">
        <v>69</v>
      </c>
      <c r="B17" s="1" t="s">
        <v>47</v>
      </c>
      <c r="C17" s="1">
        <v>2022</v>
      </c>
      <c r="D17" s="1" t="s">
        <v>18</v>
      </c>
      <c r="E17" s="1" t="s">
        <v>47</v>
      </c>
      <c r="F17" s="1" t="s">
        <v>47</v>
      </c>
      <c r="G17" s="4">
        <v>1100</v>
      </c>
      <c r="H17" s="5" t="s">
        <v>47</v>
      </c>
      <c r="I17" s="5" t="s">
        <v>26</v>
      </c>
      <c r="J17" s="8">
        <v>3000000</v>
      </c>
      <c r="K17" s="6" t="s">
        <v>47</v>
      </c>
    </row>
    <row r="18" spans="1:11" ht="25.5" x14ac:dyDescent="0.2">
      <c r="A18" s="10">
        <v>69</v>
      </c>
      <c r="B18" s="10" t="s">
        <v>47</v>
      </c>
      <c r="C18" s="10">
        <v>2022</v>
      </c>
      <c r="D18" s="10" t="s">
        <v>18</v>
      </c>
      <c r="E18" s="10" t="s">
        <v>47</v>
      </c>
      <c r="F18" s="10" t="s">
        <v>47</v>
      </c>
      <c r="G18" s="11">
        <v>1920</v>
      </c>
      <c r="H18" s="11" t="s">
        <v>47</v>
      </c>
      <c r="I18" s="11" t="s">
        <v>27</v>
      </c>
      <c r="J18" s="12">
        <f>SUM(J17:J17)</f>
        <v>3000000</v>
      </c>
      <c r="K18" s="13" t="s">
        <v>28</v>
      </c>
    </row>
    <row r="19" spans="1:11" x14ac:dyDescent="0.2">
      <c r="A19" s="1">
        <v>69</v>
      </c>
      <c r="B19" s="1" t="s">
        <v>47</v>
      </c>
      <c r="C19" s="1">
        <v>2022</v>
      </c>
      <c r="D19" s="1" t="s">
        <v>18</v>
      </c>
      <c r="E19" s="1" t="s">
        <v>47</v>
      </c>
      <c r="F19" s="1" t="s">
        <v>47</v>
      </c>
      <c r="G19" s="4">
        <v>6011</v>
      </c>
      <c r="H19" s="5" t="s">
        <v>47</v>
      </c>
      <c r="I19" s="5" t="s">
        <v>29</v>
      </c>
      <c r="J19" s="8">
        <v>3000000</v>
      </c>
      <c r="K19" s="6" t="s">
        <v>47</v>
      </c>
    </row>
    <row r="20" spans="1:11" x14ac:dyDescent="0.2">
      <c r="A20" s="10">
        <v>69</v>
      </c>
      <c r="B20" s="10" t="s">
        <v>47</v>
      </c>
      <c r="C20" s="10">
        <v>2022</v>
      </c>
      <c r="D20" s="10" t="s">
        <v>18</v>
      </c>
      <c r="E20" s="10" t="s">
        <v>47</v>
      </c>
      <c r="F20" s="10" t="s">
        <v>47</v>
      </c>
      <c r="G20" s="11">
        <v>6190</v>
      </c>
      <c r="H20" s="11" t="s">
        <v>47</v>
      </c>
      <c r="I20" s="11" t="s">
        <v>30</v>
      </c>
      <c r="J20" s="12">
        <f>IF(SUM(J17:J17)=SUM(J19:J19),SUM(J19:J19), "ERROR: Line 1920 &lt;&gt; Line 6190")</f>
        <v>3000000</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x14ac:dyDescent="0.2">
      <c r="A8" s="1" t="s">
        <v>47</v>
      </c>
      <c r="B8" s="9" t="s">
        <v>47</v>
      </c>
    </row>
    <row r="9" spans="1:2" x14ac:dyDescent="0.2">
      <c r="A9" s="1" t="s">
        <v>47</v>
      </c>
      <c r="B9" s="16" t="s">
        <v>33</v>
      </c>
    </row>
    <row r="10" spans="1:2" x14ac:dyDescent="0.2">
      <c r="A10" s="1" t="s">
        <v>47</v>
      </c>
      <c r="B10" s="9" t="s">
        <v>47</v>
      </c>
    </row>
    <row r="11" spans="1:2" ht="25.5" x14ac:dyDescent="0.2">
      <c r="A11" s="14" t="s">
        <v>34</v>
      </c>
      <c r="B11" s="15" t="s">
        <v>35</v>
      </c>
    </row>
    <row r="12" spans="1:2" ht="25.5"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2022-08-23T11:21:50Z</dcterms:created>
  <dcterms:modified xsi:type="dcterms:W3CDTF">2022-08-23T15:21:51Z</dcterms:modified>
</cp:coreProperties>
</file>