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<sst xmlns="http://schemas.openxmlformats.org/spreadsheetml/2006/main" count="232" uniqueCount="50">
  <si>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</si>
  <si>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</si>
  <si>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</si>
  <si>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</si>
  <si>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</si>
  <si>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</si>
  <si>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</si>
  <si>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</si>
  <si>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</si>
  <si>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</si>
  <si>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</si>
  <si>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</si>
  <si>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</si>
  <si>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</si>
  <si>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</si>
  <si>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Crossing Elimination Program (021-27-0760)</t>
  </si>
  <si>
    <t>TAFS: 69-0760 /X</t>
  </si>
  <si>
    <t>X</t>
  </si>
  <si>
    <t>0760</t>
  </si>
  <si>
    <t>IterNo</t>
  </si>
  <si>
    <t>Last Approved Apportionment: N\A, First Request of Year</t>
  </si>
  <si>
    <t>RptCat</t>
  </si>
  <si>
    <t>NO</t>
  </si>
  <si>
    <t>Reporting Categories</t>
  </si>
  <si>
    <t>AdjAut</t>
  </si>
  <si>
    <t>Adjustment Authority provided</t>
  </si>
  <si>
    <t>BA: Disc: Appropriation</t>
  </si>
  <si>
    <t>BA: Disc: Appropriations:Antic nonexpend trans net</t>
  </si>
  <si>
    <t>B1</t>
  </si>
  <si>
    <t>Total budgetary resources avail (disc. and mand.)</t>
  </si>
  <si>
    <t>Railroad Crossing Elimination (IIJA Supp)</t>
  </si>
  <si>
    <t>A1</t>
  </si>
  <si>
    <t>Total budgetary resources available</t>
  </si>
  <si>
    <t>OMB Footnotes</t>
  </si>
  <si>
    <t>Footnotes for Apportioned Amounts</t>
  </si>
  <si>
    <t xml:space="preserve">A1 </t>
  </si>
  <si>
    <t>The amount apportioned for transfer to the ''Financial Assistance Oversight and Technical Assistance'' account reflects the maximum amount to be made available pursuant to Division J of  PL 117-58. Pursuant to PL 117-58, amounts estimated for transfer on line 1151 may be decreased and allocated to Line 6012 without further apportionment action from OMB.</t>
  </si>
  <si>
    <t>Footnotes for Budgetary Resources</t>
  </si>
  <si>
    <t xml:space="preserve">B1 </t>
  </si>
  <si>
    <t>Estimated 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be provided to the National Railroad Passenger Corporation Office of Inspector General.</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</si>
  <si>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</si>
  <si>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</si>
  <si>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</si>
  <si>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</si>
  <si>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</si>
  <si>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</si>
  <si>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06:18 AM</t>
  </si>
  <si>
    <t xml:space="preserve">TAF(s) Included: </t>
  </si>
  <si>
    <t>69-0760 \X (Railroad Crossing Elimination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</si>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</sst>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1100</v>
      </c>
      <c r="H16" s="5" t="s">
        <v>49</v>
      </c>
      <c r="I16" s="5" t="s">
        <v>26</v>
      </c>
      <c r="J16" s="8">
        <v>600000000</v>
      </c>
      <c r="K16" s="6" t="s">
        <v>49</v>
      </c>
    </row>
    <row r="17" spans="1:11" x14ac:dyDescent="0.2">
      <c r="A17" s="1">
        <v>69</v>
      </c>
      <c r="B17" s="1" t="s">
        <v>49</v>
      </c>
      <c r="C17" s="1" t="s">
        <v>17</v>
      </c>
      <c r="D17" s="1" t="s">
        <v>18</v>
      </c>
      <c r="E17" s="1" t="s">
        <v>49</v>
      </c>
      <c r="F17" s="1" t="s">
        <v>49</v>
      </c>
      <c r="G17" s="4">
        <v>1151</v>
      </c>
      <c r="H17" s="5" t="s">
        <v>49</v>
      </c>
      <c r="I17" s="5" t="s">
        <v>27</v>
      </c>
      <c r="J17" s="8">
        <v>-12000000</v>
      </c>
      <c r="K17" s="6" t="s">
        <v>28</v>
      </c>
    </row>
    <row r="18" spans="1:11" x14ac:dyDescent="0.2">
      <c r="A18" s="10">
        <v>69</v>
      </c>
      <c r="B18" s="10" t="s">
        <v>49</v>
      </c>
      <c r="C18" s="10" t="s">
        <v>17</v>
      </c>
      <c r="D18" s="10" t="s">
        <v>18</v>
      </c>
      <c r="E18" s="10" t="s">
        <v>49</v>
      </c>
      <c r="F18" s="10" t="s">
        <v>49</v>
      </c>
      <c r="G18" s="11">
        <v>1920</v>
      </c>
      <c r="H18" s="11" t="s">
        <v>49</v>
      </c>
      <c r="I18" s="11" t="s">
        <v>29</v>
      </c>
      <c r="J18" s="12">
        <f>SUM(J16:J17)</f>
        <v>588000000</v>
      </c>
      <c r="K18" s="13" t="s">
        <v>49</v>
      </c>
    </row>
    <row r="19" spans="1:11" x14ac:dyDescent="0.2">
      <c r="A19" s="1">
        <v>69</v>
      </c>
      <c r="B19" s="1" t="s">
        <v>49</v>
      </c>
      <c r="C19" s="1" t="s">
        <v>17</v>
      </c>
      <c r="D19" s="1" t="s">
        <v>18</v>
      </c>
      <c r="E19" s="1" t="s">
        <v>49</v>
      </c>
      <c r="F19" s="1" t="s">
        <v>49</v>
      </c>
      <c r="G19" s="4">
        <v>6012</v>
      </c>
      <c r="H19" s="5" t="s">
        <v>49</v>
      </c>
      <c r="I19" s="5" t="s">
        <v>30</v>
      </c>
      <c r="J19" s="8">
        <v>588000000</v>
      </c>
      <c r="K19" s="6" t="s">
        <v>31</v>
      </c>
    </row>
    <row r="20" spans="1:11" x14ac:dyDescent="0.2">
      <c r="A20" s="10">
        <v>69</v>
      </c>
      <c r="B20" s="10" t="s">
        <v>49</v>
      </c>
      <c r="C20" s="10" t="s">
        <v>17</v>
      </c>
      <c r="D20" s="10" t="s">
        <v>18</v>
      </c>
      <c r="E20" s="10" t="s">
        <v>49</v>
      </c>
      <c r="F20" s="10" t="s">
        <v>49</v>
      </c>
      <c r="G20" s="11">
        <v>6190</v>
      </c>
      <c r="H20" s="11" t="s">
        <v>49</v>
      </c>
      <c r="I20" s="11" t="s">
        <v>32</v>
      </c>
      <c r="J20" s="12">
        <f>IF(SUM(J16:J17)=SUM(J19:J19),SUM(J19:J19), "ERROR: Line 1920 &lt;&gt; Line 6190")</f>
        <v>588000000</v>
      </c>
      <c r="K20"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51"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ht="76.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2022-08-23T12:28:08Z</dcterms:created>
  <dcterms:modified xsi:type="dcterms:W3CDTF">2022-08-23T16:28:08Z</dcterms:modified>
</cp:coreProperties>
</file>