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<sst xmlns="http://schemas.openxmlformats.org/spreadsheetml/2006/main" count="240" uniqueCount="48">
  <si>
    <t>FY 2022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</si>
  <si>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</si>
  <si>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</si>
  <si>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</si>
  <si>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</si>
  <si>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</si>
  <si>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</si>
  <si>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</si>
  <si>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</si>
  <si>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</si>
  <si>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</si>
  <si>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</si>
  <si>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</si>
  <si>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</si>
  <si>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</si>
  <si>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Payment to the Highway Trust Fund (021-15-0534)</t>
  </si>
  <si>
    <t>Treas Account: Payment to Highway Trust Fund</t>
  </si>
  <si>
    <t>TAFS: 69-0534 /X</t>
  </si>
  <si>
    <t>X</t>
  </si>
  <si>
    <t>0534</t>
  </si>
  <si>
    <t>IterNo</t>
  </si>
  <si>
    <t>Last Approved Apportionment: N\A, First Request of Year</t>
  </si>
  <si>
    <t>RptCat</t>
  </si>
  <si>
    <t>NO</t>
  </si>
  <si>
    <t>Reporting Categories</t>
  </si>
  <si>
    <t>AdjAut</t>
  </si>
  <si>
    <t>Adjustment Authority provided</t>
  </si>
  <si>
    <t>BA: Mand: Appropriation</t>
  </si>
  <si>
    <t>B1</t>
  </si>
  <si>
    <t>Total budgetary resources avail (disc. and mand.)</t>
  </si>
  <si>
    <t>Payment to Highway Trust Fund (Highway Account)</t>
  </si>
  <si>
    <t>Payment to Highway Trust Fund (Mass Transit Account)</t>
  </si>
  <si>
    <t>Total budgetary resources available</t>
  </si>
  <si>
    <t>OMB Footnotes</t>
  </si>
  <si>
    <t>Footnotes for Apportioned Amounts</t>
  </si>
  <si>
    <t>Footnotes for Budgetary Resources</t>
  </si>
  <si>
    <t xml:space="preserve">B1 </t>
  </si>
  <si>
    <t>The $118 billion in transfer authority, provided in PL 117-58, will be executed as an expenditure transfer from the General Fund to the Highway Trust Fund Account (i.e., requiring an obligation and an outlay).  The object classification of the cash transfer would be 94.0, financial transfers, which are described in A-11, section 83.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</si>
  <si>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</si>
  <si>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</si>
  <si>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</si>
  <si>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</si>
  <si>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</si>
  <si>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</si>
  <si>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2021-12-13 04:28 PM</t>
  </si>
  <si>
    <t xml:space="preserve">TAF(s) Included: </t>
  </si>
  <si>
    <t xml:space="preserve">69-0534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</si>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</sst>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t="s">
        <v>18</v>
      </c>
      <c r="D14" s="1" t="s">
        <v>19</v>
      </c>
      <c r="E14" s="1" t="s">
        <v>47</v>
      </c>
      <c r="F14" s="1" t="s">
        <v>47</v>
      </c>
      <c r="G14" s="4" t="s">
        <v>20</v>
      </c>
      <c r="H14" s="5">
        <v>1</v>
      </c>
      <c r="I14" s="5" t="s">
        <v>21</v>
      </c>
      <c r="J14" s="8"/>
      <c r="K14" s="6" t="s">
        <v>47</v>
      </c>
    </row>
    <row r="15" spans="1:11" x14ac:dyDescent="0.2">
      <c r="A15" s="1">
        <v>69</v>
      </c>
      <c r="B15" s="1" t="s">
        <v>47</v>
      </c>
      <c r="C15" s="1" t="s">
        <v>18</v>
      </c>
      <c r="D15" s="1" t="s">
        <v>19</v>
      </c>
      <c r="E15" s="1" t="s">
        <v>47</v>
      </c>
      <c r="F15" s="1" t="s">
        <v>47</v>
      </c>
      <c r="G15" s="4" t="s">
        <v>22</v>
      </c>
      <c r="H15" s="5" t="s">
        <v>23</v>
      </c>
      <c r="I15" s="5" t="s">
        <v>24</v>
      </c>
      <c r="J15" s="8"/>
      <c r="K15" s="6" t="s">
        <v>47</v>
      </c>
    </row>
    <row r="16" spans="1:11" x14ac:dyDescent="0.2">
      <c r="A16" s="1">
        <v>69</v>
      </c>
      <c r="B16" s="1" t="s">
        <v>47</v>
      </c>
      <c r="C16" s="1" t="s">
        <v>18</v>
      </c>
      <c r="D16" s="1" t="s">
        <v>19</v>
      </c>
      <c r="E16" s="1" t="s">
        <v>47</v>
      </c>
      <c r="F16" s="1" t="s">
        <v>47</v>
      </c>
      <c r="G16" s="4" t="s">
        <v>25</v>
      </c>
      <c r="H16" s="5" t="s">
        <v>23</v>
      </c>
      <c r="I16" s="5" t="s">
        <v>26</v>
      </c>
      <c r="J16" s="8"/>
      <c r="K16" s="6" t="s">
        <v>47</v>
      </c>
    </row>
    <row r="17" spans="1:11" x14ac:dyDescent="0.2">
      <c r="A17" s="1">
        <v>69</v>
      </c>
      <c r="B17" s="1" t="s">
        <v>47</v>
      </c>
      <c r="C17" s="1" t="s">
        <v>18</v>
      </c>
      <c r="D17" s="1" t="s">
        <v>19</v>
      </c>
      <c r="E17" s="1" t="s">
        <v>47</v>
      </c>
      <c r="F17" s="1" t="s">
        <v>47</v>
      </c>
      <c r="G17" s="4">
        <v>1200</v>
      </c>
      <c r="H17" s="5" t="s">
        <v>47</v>
      </c>
      <c r="I17" s="5" t="s">
        <v>27</v>
      </c>
      <c r="J17" s="8">
        <v>118000000000</v>
      </c>
      <c r="K17" s="6" t="s">
        <v>28</v>
      </c>
    </row>
    <row r="18" spans="1:11" x14ac:dyDescent="0.2">
      <c r="A18" s="10">
        <v>69</v>
      </c>
      <c r="B18" s="10" t="s">
        <v>47</v>
      </c>
      <c r="C18" s="10" t="s">
        <v>18</v>
      </c>
      <c r="D18" s="10" t="s">
        <v>19</v>
      </c>
      <c r="E18" s="10" t="s">
        <v>47</v>
      </c>
      <c r="F18" s="10" t="s">
        <v>47</v>
      </c>
      <c r="G18" s="11">
        <v>1920</v>
      </c>
      <c r="H18" s="11" t="s">
        <v>47</v>
      </c>
      <c r="I18" s="11" t="s">
        <v>29</v>
      </c>
      <c r="J18" s="12">
        <f>SUM(J17:J17)</f>
        <v>118000000000</v>
      </c>
      <c r="K18" s="13" t="s">
        <v>47</v>
      </c>
    </row>
    <row r="19" spans="1:11" x14ac:dyDescent="0.2">
      <c r="A19" s="1">
        <v>69</v>
      </c>
      <c r="B19" s="1" t="s">
        <v>47</v>
      </c>
      <c r="C19" s="1" t="s">
        <v>18</v>
      </c>
      <c r="D19" s="1" t="s">
        <v>19</v>
      </c>
      <c r="E19" s="1" t="s">
        <v>47</v>
      </c>
      <c r="F19" s="1" t="s">
        <v>47</v>
      </c>
      <c r="G19" s="4">
        <v>6011</v>
      </c>
      <c r="H19" s="5" t="s">
        <v>47</v>
      </c>
      <c r="I19" s="5" t="s">
        <v>30</v>
      </c>
      <c r="J19" s="8">
        <v>90000000000</v>
      </c>
      <c r="K19" s="6" t="s">
        <v>47</v>
      </c>
    </row>
    <row r="20" spans="1:11" x14ac:dyDescent="0.2">
      <c r="A20" s="1">
        <v>69</v>
      </c>
      <c r="B20" s="1" t="s">
        <v>47</v>
      </c>
      <c r="C20" s="1" t="s">
        <v>18</v>
      </c>
      <c r="D20" s="1" t="s">
        <v>19</v>
      </c>
      <c r="E20" s="1" t="s">
        <v>47</v>
      </c>
      <c r="F20" s="1" t="s">
        <v>47</v>
      </c>
      <c r="G20" s="4">
        <v>6012</v>
      </c>
      <c r="H20" s="5" t="s">
        <v>47</v>
      </c>
      <c r="I20" s="5" t="s">
        <v>31</v>
      </c>
      <c r="J20" s="8">
        <v>28000000000</v>
      </c>
      <c r="K20" s="6" t="s">
        <v>47</v>
      </c>
    </row>
    <row r="21" spans="1:11" x14ac:dyDescent="0.2">
      <c r="A21" s="10">
        <v>69</v>
      </c>
      <c r="B21" s="10" t="s">
        <v>47</v>
      </c>
      <c r="C21" s="10" t="s">
        <v>18</v>
      </c>
      <c r="D21" s="10" t="s">
        <v>19</v>
      </c>
      <c r="E21" s="10" t="s">
        <v>47</v>
      </c>
      <c r="F21" s="10" t="s">
        <v>47</v>
      </c>
      <c r="G21" s="11">
        <v>6190</v>
      </c>
      <c r="H21" s="11" t="s">
        <v>47</v>
      </c>
      <c r="I21" s="11" t="s">
        <v>32</v>
      </c>
      <c r="J21" s="12">
        <f>IF(SUM(J17:J17)=SUM(J19:J20),SUM(J19:J20), "ERROR: Line 1920 &lt;&gt; Line 6190")</f>
        <v>118000000000</v>
      </c>
      <c r="K2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2022-07-12T14:27:13Z</dcterms:created>
  <dcterms:modified xsi:type="dcterms:W3CDTF">2022-07-12T18:27:13Z</dcterms:modified>
</cp:coreProperties>
</file>