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<sst xmlns="http://schemas.openxmlformats.org/spreadsheetml/2006/main" count="328" uniqueCount="80">
  <si>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</si>
  <si>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</si>
  <si>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</si>
  <si>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</si>
  <si>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</si>
  <si>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</si>
  <si>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</si>
  <si>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</si>
  <si>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</si>
  <si>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</si>
  <si>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</si>
  <si>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</si>
  <si>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</si>
  <si>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</si>
  <si>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</si>
  <si>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</si>
  <si>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2019/2023</t>
  </si>
  <si>
    <t>1031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</si>
  <si>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</si>
  <si>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</si>
  <si>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</si>
  <si>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</si>
  <si>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</si>
  <si>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</si>
  <si>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</si>
  <si>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</si>
  <si>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(72-1919/231031)</t>
  </si>
  <si>
    <t>C2E</t>
  </si>
  <si>
    <t>Health and Human Services (75-1919/231031)</t>
  </si>
  <si>
    <t>C3E</t>
  </si>
  <si>
    <t>Department of Defense (97-1919/231031)</t>
  </si>
  <si>
    <t>C4E</t>
  </si>
  <si>
    <t>Peace Corps (11-1919/231031)</t>
  </si>
  <si>
    <t>C5E</t>
  </si>
  <si>
    <t>Global Fund (USAID)</t>
  </si>
  <si>
    <t>C6E</t>
  </si>
  <si>
    <t>MCC (95-1919/231031)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</si>
  <si>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</si>
  <si>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</si>
  <si>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</si>
  <si>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</si>
  <si>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</si>
  <si>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</si>
  <si>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</si>
  <si>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72-1919/231031)</t>
  </si>
  <si>
    <t>C2</t>
  </si>
  <si>
    <t>Unob Bal: Transferred from other accounts HHS (child, 75-1919/231031)</t>
  </si>
  <si>
    <t>C3</t>
  </si>
  <si>
    <t>Unob Bal: Transferred from other accounts DOD (child, 97-1919/231031)</t>
  </si>
  <si>
    <t>C4</t>
  </si>
  <si>
    <t>Unob Bal: Transferred from other accounts PC (child, 11-1919/231031)</t>
  </si>
  <si>
    <t>C5</t>
  </si>
  <si>
    <t>Unob Bal: Transferred from other accounts Global Fund (USAID)</t>
  </si>
  <si>
    <t>C6</t>
  </si>
  <si>
    <t>Unob Bal: Transferred from other accounts MCC (95-1919/231031)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</si>
  <si>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</si>
  <si>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</si>
  <si>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</si>
  <si>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</si>
  <si>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</si>
  <si>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</si>
  <si>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</si>
  <si>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</si>
  <si>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</si>
  <si>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</si>
  <si>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</si>
  <si>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</si>
  <si>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</si>
  <si>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</si>
  <si>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</si>
  <si>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</si>
  <si>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</si>
  <si>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</si>
  <si>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</si>
  <si>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</si>
  <si>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</si>
  <si>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2021-10-21 04:42 PM</t>
  </si>
  <si>
    <t xml:space="preserve">TAF(s) Included: </t>
  </si>
  <si>
    <t xml:space="preserve">19-1031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</si>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</sst>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2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125000000</v>
      </c>
      <c r="K16" s="6" t="s">
        <v>79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250000000</v>
      </c>
      <c r="K17" s="6" t="s">
        <v>79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2000000</v>
      </c>
      <c r="K18" s="6" t="s">
        <v>79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15000000</v>
      </c>
      <c r="K19" s="6" t="s">
        <v>79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42867385</v>
      </c>
      <c r="K23" s="6" t="s">
        <v>79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-25000000</v>
      </c>
      <c r="K24" s="6" t="s">
        <v>79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>
        <v>25000000</v>
      </c>
      <c r="K25" s="6" t="s">
        <v>79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/>
      <c r="K26" s="6" t="s">
        <v>79</v>
      </c>
    </row>
    <row r="27" spans="1:11" x14ac:dyDescent="0.2">
      <c r="A27" s="1">
        <v>19</v>
      </c>
      <c r="B27" s="1">
        <v>2019</v>
      </c>
      <c r="C27" s="1">
        <v>2023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/>
      <c r="K27" s="6" t="s">
        <v>79</v>
      </c>
    </row>
    <row r="28" spans="1:11" x14ac:dyDescent="0.2">
      <c r="A28" s="1">
        <v>19</v>
      </c>
      <c r="B28" s="1">
        <v>2019</v>
      </c>
      <c r="C28" s="1">
        <v>2023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2019</v>
      </c>
      <c r="C29" s="1">
        <v>2023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/>
      <c r="K29" s="6" t="s">
        <v>79</v>
      </c>
    </row>
    <row r="30" spans="1:11" x14ac:dyDescent="0.2">
      <c r="A30" s="1">
        <v>19</v>
      </c>
      <c r="B30" s="1">
        <v>2019</v>
      </c>
      <c r="C30" s="1">
        <v>2023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2019</v>
      </c>
      <c r="C31" s="10">
        <v>2023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434867385</v>
      </c>
      <c r="K31" s="13" t="s">
        <v>79</v>
      </c>
    </row>
    <row r="32" spans="1:11" x14ac:dyDescent="0.2">
      <c r="A32" s="1">
        <v>19</v>
      </c>
      <c r="B32" s="1">
        <v>2019</v>
      </c>
      <c r="C32" s="1">
        <v>2023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3914802</v>
      </c>
      <c r="K32" s="6" t="s">
        <v>79</v>
      </c>
    </row>
    <row r="33" spans="1:11" x14ac:dyDescent="0.2">
      <c r="A33" s="1">
        <v>19</v>
      </c>
      <c r="B33" s="1">
        <v>2019</v>
      </c>
      <c r="C33" s="1">
        <v>2023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12114342</v>
      </c>
      <c r="K33" s="6" t="s">
        <v>79</v>
      </c>
    </row>
    <row r="34" spans="1:11" x14ac:dyDescent="0.2">
      <c r="A34" s="1">
        <v>19</v>
      </c>
      <c r="B34" s="1">
        <v>2019</v>
      </c>
      <c r="C34" s="1">
        <v>2023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>
        <v>1838241</v>
      </c>
      <c r="K34" s="6" t="s">
        <v>79</v>
      </c>
    </row>
    <row r="35" spans="1:11" x14ac:dyDescent="0.2">
      <c r="A35" s="1">
        <v>19</v>
      </c>
      <c r="B35" s="1">
        <v>2019</v>
      </c>
      <c r="C35" s="1">
        <v>2023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150000000</v>
      </c>
      <c r="K35" s="6" t="s">
        <v>79</v>
      </c>
    </row>
    <row r="36" spans="1:11" x14ac:dyDescent="0.2">
      <c r="A36" s="1">
        <v>19</v>
      </c>
      <c r="B36" s="1">
        <v>2019</v>
      </c>
      <c r="C36" s="1">
        <v>2023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250000000</v>
      </c>
      <c r="K36" s="6" t="s">
        <v>79</v>
      </c>
    </row>
    <row r="37" spans="1:11" x14ac:dyDescent="0.2">
      <c r="A37" s="1">
        <v>19</v>
      </c>
      <c r="B37" s="1">
        <v>2019</v>
      </c>
      <c r="C37" s="1">
        <v>2023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2000000</v>
      </c>
      <c r="K37" s="6" t="s">
        <v>79</v>
      </c>
    </row>
    <row r="38" spans="1:11" x14ac:dyDescent="0.2">
      <c r="A38" s="1">
        <v>19</v>
      </c>
      <c r="B38" s="1">
        <v>2019</v>
      </c>
      <c r="C38" s="1">
        <v>2023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15000000</v>
      </c>
      <c r="K38" s="6" t="s">
        <v>79</v>
      </c>
    </row>
    <row r="39" spans="1:11" x14ac:dyDescent="0.2">
      <c r="A39" s="10">
        <v>19</v>
      </c>
      <c r="B39" s="10">
        <v>2019</v>
      </c>
      <c r="C39" s="10">
        <v>2023</v>
      </c>
      <c r="D39" s="10" t="s">
        <v>17</v>
      </c>
      <c r="E39" s="10" t="s">
        <v>79</v>
      </c>
      <c r="F39" s="10" t="s">
        <v>79</v>
      </c>
      <c r="G39" s="11">
        <v>6190</v>
      </c>
      <c r="H39" s="11" t="s">
        <v>79</v>
      </c>
      <c r="I39" s="11" t="s">
        <v>63</v>
      </c>
      <c r="J39" s="12">
        <f>IF(SUM(J16:J30)=SUM(J32:J38),SUM(J32:J38), "ERROR: Line 1920 &lt;&gt; Line 6190")</f>
        <v>434867385</v>
      </c>
      <c r="K3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2022-07-12T15:29:11Z</dcterms:created>
  <dcterms:modified xsi:type="dcterms:W3CDTF">2022-07-12T19:29:11Z</dcterms:modified>
</cp:coreProperties>
</file>