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<sst xmlns="http://schemas.openxmlformats.org/spreadsheetml/2006/main" count="226" uniqueCount="49">
  <si>
    <t>FY 2022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</si>
  <si>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</si>
  <si>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</si>
  <si>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</si>
  <si>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</si>
  <si>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</si>
  <si>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</si>
  <si>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</si>
  <si>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</si>
  <si>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</si>
  <si>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</si>
  <si>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</si>
  <si>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</si>
  <si>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</si>
  <si>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</si>
  <si>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</si>
  <si>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</si>
  <si>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2022/2024</t>
  </si>
  <si>
    <t>1022S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</si>
  <si>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</si>
  <si>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</si>
  <si>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</si>
  <si>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</si>
  <si>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</si>
  <si>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</si>
  <si>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</si>
  <si>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Approps transferred from other accounts (PL 117-103)</t>
  </si>
  <si>
    <t>BA: Disc: Appropriations:Antic nonexpend trans net (PL 117-128)</t>
  </si>
  <si>
    <t>Total budgetary resources avail (disc. and mand.)</t>
  </si>
  <si>
    <t>Category A, Additional Ukraine Supplemental Funds, PL 117-128 -- 4th quarter</t>
  </si>
  <si>
    <t>A1</t>
  </si>
  <si>
    <t>Ukraine and countries impacted by the situation in Ukraine (PL 117-103)</t>
  </si>
  <si>
    <t>Additional Ukraine Supplemental Funds, PL 117-128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</si>
  <si>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</si>
  <si>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</si>
  <si>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</si>
  <si>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</si>
  <si>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2022, [State/F/BP]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</si>
  <si>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</si>
  <si>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</si>
  <si>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</si>
  <si>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</si>
  <si>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</si>
  <si>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</si>
  <si>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</si>
  <si>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2022-08-16 08:08 AM</t>
  </si>
  <si>
    <t xml:space="preserve">TAF(s) Included: </t>
  </si>
  <si>
    <t xml:space="preserve">19-11-1022S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</si>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</sst>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48</v>
      </c>
      <c r="G17" s="4">
        <v>1121</v>
      </c>
      <c r="H17" s="5" t="s">
        <v>48</v>
      </c>
      <c r="I17" s="5" t="s">
        <v>26</v>
      </c>
      <c r="J17" s="8">
        <v>30000000</v>
      </c>
      <c r="K17" s="6" t="s">
        <v>48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48</v>
      </c>
      <c r="G18" s="4">
        <v>1151</v>
      </c>
      <c r="H18" s="5" t="s">
        <v>48</v>
      </c>
      <c r="I18" s="5" t="s">
        <v>27</v>
      </c>
      <c r="J18" s="8">
        <v>400000000</v>
      </c>
      <c r="K18" s="6" t="s">
        <v>48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11</v>
      </c>
      <c r="F19" s="10" t="s">
        <v>48</v>
      </c>
      <c r="G19" s="11">
        <v>1920</v>
      </c>
      <c r="H19" s="11" t="s">
        <v>48</v>
      </c>
      <c r="I19" s="11" t="s">
        <v>28</v>
      </c>
      <c r="J19" s="12">
        <f>SUM(J17:J18)</f>
        <v>430000000</v>
      </c>
      <c r="K19" s="13" t="s">
        <v>48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48</v>
      </c>
      <c r="G20" s="4">
        <v>6004</v>
      </c>
      <c r="H20" s="5" t="s">
        <v>48</v>
      </c>
      <c r="I20" s="5" t="s">
        <v>29</v>
      </c>
      <c r="J20" s="8">
        <v>7500000</v>
      </c>
      <c r="K20" s="6" t="s">
        <v>30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11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30000000</v>
      </c>
      <c r="K21" s="6" t="s">
        <v>48</v>
      </c>
    </row>
    <row r="22" spans="1:11" x14ac:dyDescent="0.2">
      <c r="A22" s="1">
        <v>19</v>
      </c>
      <c r="B22" s="1">
        <v>2022</v>
      </c>
      <c r="C22" s="1">
        <v>2024</v>
      </c>
      <c r="D22" s="1" t="s">
        <v>18</v>
      </c>
      <c r="E22" s="1">
        <v>11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392500000</v>
      </c>
      <c r="K22" s="6" t="s">
        <v>30</v>
      </c>
    </row>
    <row r="23" spans="1:11" x14ac:dyDescent="0.2">
      <c r="A23" s="10">
        <v>19</v>
      </c>
      <c r="B23" s="10">
        <v>2022</v>
      </c>
      <c r="C23" s="10">
        <v>2024</v>
      </c>
      <c r="D23" s="10" t="s">
        <v>18</v>
      </c>
      <c r="E23" s="10">
        <v>11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IF(SUM(J17:J18)=SUM(J20:J22),SUM(J20:J22), "ERROR: Line 1920 &lt;&gt; Line 6190")</f>
        <v>430000000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2022-08-16T08:46:08Z</dcterms:created>
  <dcterms:modified xsi:type="dcterms:W3CDTF">2022-08-16T12:46:09Z</dcterms:modified>
</cp:coreProperties>
</file>