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<sst xmlns="http://schemas.openxmlformats.org/spreadsheetml/2006/main" count="223" uniqueCount="53">
  <si>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</si>
  <si>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</si>
  <si>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</si>
  <si>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</si>
  <si>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</si>
  <si>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</si>
  <si>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</si>
  <si>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</si>
  <si>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</si>
  <si>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</si>
  <si>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</si>
  <si>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</si>
  <si>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</si>
  <si>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</si>
  <si>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</si>
  <si>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</si>
  <si>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</si>
  <si>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2017/2022</t>
  </si>
  <si>
    <t>1022S</t>
  </si>
  <si>
    <t>IterNo</t>
  </si>
  <si>
    <t>Last Approved Apportionment: 2021-08-19</t>
  </si>
  <si>
    <t>RptCat</t>
  </si>
  <si>
    <t>NO</t>
  </si>
  <si>
    <t>Reporting Categories</t>
  </si>
  <si>
    <t>AdjAut</t>
  </si>
  <si>
    <t>Adjustment Authority provided</t>
  </si>
  <si>
    <t>A</t>
  </si>
  <si>
    <t>Actual - Unob Balanace brought forward</t>
  </si>
  <si>
    <t>B1</t>
  </si>
  <si>
    <t>E</t>
  </si>
  <si>
    <t>Estimated - Estimated - Unob Balanace brought forward</t>
  </si>
  <si>
    <t>Total budgetary resources avail (disc. and mand.)</t>
  </si>
  <si>
    <t>Category A -- 1st quarter</t>
  </si>
  <si>
    <t>West Bank/Gaza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</si>
  <si>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</si>
  <si>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</si>
  <si>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</si>
  <si>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</si>
  <si>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</si>
  <si>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</si>
  <si>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</si>
  <si>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</si>
  <si>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</si>
  <si>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</si>
  <si>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</si>
  <si>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</si>
  <si>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</si>
  <si>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</si>
  <si>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</si>
  <si>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2021-11-18 07:06 PM</t>
  </si>
  <si>
    <t xml:space="preserve">TAF(s) Included: </t>
  </si>
  <si>
    <t xml:space="preserve">19-11-1022S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</si>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</sst>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18</v>
      </c>
      <c r="E14" s="1">
        <v>11</v>
      </c>
      <c r="F14" s="1" t="s">
        <v>52</v>
      </c>
      <c r="G14" s="4" t="s">
        <v>19</v>
      </c>
      <c r="H14" s="5">
        <v>2</v>
      </c>
      <c r="I14" s="5" t="s">
        <v>20</v>
      </c>
      <c r="J14" s="8"/>
      <c r="K14" s="6" t="s">
        <v>52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18</v>
      </c>
      <c r="E15" s="1">
        <v>11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18</v>
      </c>
      <c r="E16" s="1">
        <v>11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18</v>
      </c>
      <c r="E17" s="1">
        <v>11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1346401</v>
      </c>
      <c r="K17" s="6" t="s">
        <v>28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18</v>
      </c>
      <c r="E18" s="1">
        <v>11</v>
      </c>
      <c r="F18" s="1" t="s">
        <v>52</v>
      </c>
      <c r="G18" s="4">
        <v>1000</v>
      </c>
      <c r="H18" s="5" t="s">
        <v>29</v>
      </c>
      <c r="I18" s="5" t="s">
        <v>30</v>
      </c>
      <c r="J18" s="8"/>
      <c r="K18" s="6" t="s">
        <v>52</v>
      </c>
    </row>
    <row r="19" spans="1:11" x14ac:dyDescent="0.2">
      <c r="A19" s="10">
        <v>19</v>
      </c>
      <c r="B19" s="10">
        <v>2017</v>
      </c>
      <c r="C19" s="10">
        <v>2022</v>
      </c>
      <c r="D19" s="10" t="s">
        <v>18</v>
      </c>
      <c r="E19" s="10">
        <v>11</v>
      </c>
      <c r="F19" s="10" t="s">
        <v>52</v>
      </c>
      <c r="G19" s="11">
        <v>1920</v>
      </c>
      <c r="H19" s="11" t="s">
        <v>52</v>
      </c>
      <c r="I19" s="11" t="s">
        <v>31</v>
      </c>
      <c r="J19" s="12">
        <f>SUM(J17:J18)</f>
        <v>1346401</v>
      </c>
      <c r="K19" s="13" t="s">
        <v>52</v>
      </c>
    </row>
    <row r="20" spans="1:11" x14ac:dyDescent="0.2">
      <c r="A20" s="1">
        <v>19</v>
      </c>
      <c r="B20" s="1">
        <v>2017</v>
      </c>
      <c r="C20" s="1">
        <v>2022</v>
      </c>
      <c r="D20" s="1" t="s">
        <v>18</v>
      </c>
      <c r="E20" s="1">
        <v>11</v>
      </c>
      <c r="F20" s="1" t="s">
        <v>52</v>
      </c>
      <c r="G20" s="4">
        <v>6001</v>
      </c>
      <c r="H20" s="5" t="s">
        <v>52</v>
      </c>
      <c r="I20" s="5" t="s">
        <v>32</v>
      </c>
      <c r="J20" s="8">
        <v>1319401</v>
      </c>
      <c r="K20" s="6" t="s">
        <v>52</v>
      </c>
    </row>
    <row r="21" spans="1:11" x14ac:dyDescent="0.2">
      <c r="A21" s="1">
        <v>19</v>
      </c>
      <c r="B21" s="1">
        <v>2017</v>
      </c>
      <c r="C21" s="1">
        <v>2022</v>
      </c>
      <c r="D21" s="1" t="s">
        <v>18</v>
      </c>
      <c r="E21" s="1">
        <v>11</v>
      </c>
      <c r="F21" s="1" t="s">
        <v>52</v>
      </c>
      <c r="G21" s="4">
        <v>6040</v>
      </c>
      <c r="H21" s="5" t="s">
        <v>52</v>
      </c>
      <c r="I21" s="5" t="s">
        <v>33</v>
      </c>
      <c r="J21" s="8">
        <v>27000</v>
      </c>
      <c r="K21" s="6" t="s">
        <v>52</v>
      </c>
    </row>
    <row r="22" spans="1:11" x14ac:dyDescent="0.2">
      <c r="A22" s="10">
        <v>19</v>
      </c>
      <c r="B22" s="10">
        <v>2017</v>
      </c>
      <c r="C22" s="10">
        <v>2022</v>
      </c>
      <c r="D22" s="10" t="s">
        <v>18</v>
      </c>
      <c r="E22" s="10">
        <v>11</v>
      </c>
      <c r="F22" s="10" t="s">
        <v>52</v>
      </c>
      <c r="G22" s="11">
        <v>6190</v>
      </c>
      <c r="H22" s="11" t="s">
        <v>52</v>
      </c>
      <c r="I22" s="11" t="s">
        <v>34</v>
      </c>
      <c r="J22" s="12">
        <f>IF(SUM(J17:J18)=SUM(J20:J21),SUM(J20:J21), "ERROR: Line 1920 &lt;&gt; Line 6190")</f>
        <v>1346401</v>
      </c>
      <c r="K22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ht="38.25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2022-06-20T16:34:49Z</dcterms:created>
  <dcterms:modified xsi:type="dcterms:W3CDTF">2022-06-20T20:34:49Z</dcterms:modified>
</cp:coreProperties>
</file>