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<sst xmlns="http://schemas.openxmlformats.org/spreadsheetml/2006/main" count="228" uniqueCount="53">
  <si>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</si>
  <si>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</si>
  <si>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</si>
  <si>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</si>
  <si>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</si>
  <si>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</si>
  <si>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</si>
  <si>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</si>
  <si>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</si>
  <si>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</si>
  <si>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</si>
  <si>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</si>
  <si>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</si>
  <si>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</si>
  <si>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</si>
  <si>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Embassy Security, Construction, and Maintenance (014-05-0535)</t>
  </si>
  <si>
    <t>TAFS: 19-0535 2019/2023</t>
  </si>
  <si>
    <t>0535</t>
  </si>
  <si>
    <t>IterNo</t>
  </si>
  <si>
    <t>Last Approved Apportionment: 2021-10-22</t>
  </si>
  <si>
    <t>RptCat</t>
  </si>
  <si>
    <t>NO</t>
  </si>
  <si>
    <t>Reporting Categories</t>
  </si>
  <si>
    <t>AdjAut</t>
  </si>
  <si>
    <t>Adjustment Authority provided</t>
  </si>
  <si>
    <t>A</t>
  </si>
  <si>
    <t>Actual - Estimated - Estimated - Unob Bal: Brought forward, Oct 1</t>
  </si>
  <si>
    <t>B1</t>
  </si>
  <si>
    <t>E</t>
  </si>
  <si>
    <t>Estimated - Estimated - Estimated - Estimated - Estimated - Estimated - Estimated - Estimated - Unob</t>
  </si>
  <si>
    <t>Unob Bal: Antic recov of prior year unpd/pd obl</t>
  </si>
  <si>
    <t>Total budgetary resources avail (disc. and mand.)</t>
  </si>
  <si>
    <t>Minor Construction and Improvement</t>
  </si>
  <si>
    <t>Leaseholds &amp; Functional Programs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</si>
  <si>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</si>
  <si>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</si>
  <si>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</si>
  <si>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</si>
  <si>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</si>
  <si>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</si>
  <si>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</si>
  <si>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</si>
  <si>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</si>
  <si>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</si>
  <si>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</si>
  <si>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</si>
  <si>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</si>
  <si>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</si>
  <si>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</si>
  <si>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2021-11-18 07:07 PM</t>
  </si>
  <si>
    <t xml:space="preserve">TAF(s) Included: </t>
  </si>
  <si>
    <t>19-0535 2019\2023 (Embassy Security, Construction, and Maintenance)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</si>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</sst>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19</v>
      </c>
      <c r="B13" s="1">
        <v>2019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3</v>
      </c>
      <c r="I13" s="5" t="s">
        <v>19</v>
      </c>
      <c r="J13" s="8"/>
      <c r="K13" s="6" t="s">
        <v>52</v>
      </c>
    </row>
    <row r="14" spans="1:11" x14ac:dyDescent="0.2">
      <c r="A14" s="1">
        <v>19</v>
      </c>
      <c r="B14" s="1">
        <v>2019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19</v>
      </c>
      <c r="B15" s="1">
        <v>2019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19</v>
      </c>
      <c r="B16" s="1">
        <v>2019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30653659</v>
      </c>
      <c r="K16" s="6" t="s">
        <v>27</v>
      </c>
    </row>
    <row r="17" spans="1:11" x14ac:dyDescent="0.2">
      <c r="A17" s="1">
        <v>19</v>
      </c>
      <c r="B17" s="1">
        <v>2019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19</v>
      </c>
      <c r="B18" s="1">
        <v>2019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30</v>
      </c>
      <c r="J18" s="8">
        <v>20000000</v>
      </c>
      <c r="K18" s="6" t="s">
        <v>52</v>
      </c>
    </row>
    <row r="19" spans="1:11" x14ac:dyDescent="0.2">
      <c r="A19" s="10">
        <v>19</v>
      </c>
      <c r="B19" s="10">
        <v>2019</v>
      </c>
      <c r="C19" s="10">
        <v>2023</v>
      </c>
      <c r="D19" s="10" t="s">
        <v>17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31</v>
      </c>
      <c r="J19" s="12">
        <f>SUM(J16:J18)</f>
        <v>50653659</v>
      </c>
      <c r="K19" s="13" t="s">
        <v>52</v>
      </c>
    </row>
    <row r="20" spans="1:11" x14ac:dyDescent="0.2">
      <c r="A20" s="1">
        <v>19</v>
      </c>
      <c r="B20" s="1">
        <v>2019</v>
      </c>
      <c r="C20" s="1">
        <v>2023</v>
      </c>
      <c r="D20" s="1" t="s">
        <v>17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32</v>
      </c>
      <c r="J20" s="8">
        <v>30585921</v>
      </c>
      <c r="K20" s="6" t="s">
        <v>52</v>
      </c>
    </row>
    <row r="21" spans="1:11" x14ac:dyDescent="0.2">
      <c r="A21" s="1">
        <v>19</v>
      </c>
      <c r="B21" s="1">
        <v>2019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6012</v>
      </c>
      <c r="H21" s="5" t="s">
        <v>52</v>
      </c>
      <c r="I21" s="5" t="s">
        <v>33</v>
      </c>
      <c r="J21" s="8">
        <v>20067738</v>
      </c>
      <c r="K21" s="6" t="s">
        <v>52</v>
      </c>
    </row>
    <row r="22" spans="1:11" x14ac:dyDescent="0.2">
      <c r="A22" s="10">
        <v>19</v>
      </c>
      <c r="B22" s="10">
        <v>2019</v>
      </c>
      <c r="C22" s="10">
        <v>2023</v>
      </c>
      <c r="D22" s="10" t="s">
        <v>17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34</v>
      </c>
      <c r="J22" s="12">
        <f>IF(SUM(J16:J18)=SUM(J20:J21),SUM(J20:J21), "ERROR: Line 1920 &lt;&gt; Line 6190")</f>
        <v>50653659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ht="38.2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2022-06-20T16:24:01Z</dcterms:created>
  <dcterms:modified xsi:type="dcterms:W3CDTF">2022-06-20T20:24:02Z</dcterms:modified>
</cp:coreProperties>
</file>