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<sst xmlns="http://schemas.openxmlformats.org/spreadsheetml/2006/main" count="243" uniqueCount="53">
  <si>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</si>
  <si>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</si>
  <si>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</si>
  <si>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</si>
  <si>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</si>
  <si>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</si>
  <si>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</si>
  <si>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</si>
  <si>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</si>
  <si>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</si>
  <si>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</si>
  <si>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</si>
  <si>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</si>
  <si>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</si>
  <si>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</si>
  <si>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</si>
  <si>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/2022</t>
  </si>
  <si>
    <t>0400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</si>
  <si>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</si>
  <si>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</si>
  <si>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</si>
  <si>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</si>
  <si>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</si>
  <si>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</si>
  <si>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</si>
  <si>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</si>
  <si>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Spending auth: Collected (Reimbursables)</t>
  </si>
  <si>
    <t>B1</t>
  </si>
  <si>
    <t>BA: Disc: Spending auth: Antic colls, reimbs, other (Reimbursables)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</si>
  <si>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</si>
  <si>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</si>
  <si>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</si>
  <si>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</si>
  <si>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</si>
  <si>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</si>
  <si>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</si>
  <si>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</si>
  <si>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</si>
  <si>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</si>
  <si>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will also receive funds under a continuing resolution for FY 2022.</t>
  </si>
  <si>
    <t>Footnotes for Budgetary Resources</t>
  </si>
  <si>
    <t xml:space="preserve">B1 </t>
  </si>
  <si>
    <t>Actual and anticipated reimbursement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</si>
  <si>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</si>
  <si>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</si>
  <si>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</si>
  <si>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</si>
  <si>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</si>
  <si>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</si>
  <si>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11:04 AM</t>
  </si>
  <si>
    <t xml:space="preserve">TAF(s) Included: </t>
  </si>
  <si>
    <t xml:space="preserve">16-0400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</si>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</sst>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16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16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16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16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1700</v>
      </c>
      <c r="H16" s="5">
        <v>1</v>
      </c>
      <c r="I16" s="5" t="s">
        <v>26</v>
      </c>
      <c r="J16" s="8"/>
      <c r="K16" s="6" t="s">
        <v>27</v>
      </c>
    </row>
    <row r="17" spans="1:11" x14ac:dyDescent="0.2">
      <c r="A17" s="1">
        <v>16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1740</v>
      </c>
      <c r="H17" s="5">
        <v>1</v>
      </c>
      <c r="I17" s="5" t="s">
        <v>28</v>
      </c>
      <c r="J17" s="8">
        <v>3105000</v>
      </c>
      <c r="K17" s="6" t="s">
        <v>27</v>
      </c>
    </row>
    <row r="18" spans="1:11" x14ac:dyDescent="0.2">
      <c r="A18" s="10">
        <v>16</v>
      </c>
      <c r="B18" s="10" t="s">
        <v>52</v>
      </c>
      <c r="C18" s="10">
        <v>2022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29</v>
      </c>
      <c r="J18" s="12">
        <f>SUM(J16:J17)</f>
        <v>3105000</v>
      </c>
      <c r="K18" s="13" t="s">
        <v>52</v>
      </c>
    </row>
    <row r="19" spans="1:11" x14ac:dyDescent="0.2">
      <c r="A19" s="1">
        <v>16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6001</v>
      </c>
      <c r="H19" s="5" t="s">
        <v>52</v>
      </c>
      <c r="I19" s="5" t="s">
        <v>30</v>
      </c>
      <c r="J19" s="8">
        <v>500000</v>
      </c>
      <c r="K19" s="6" t="s">
        <v>52</v>
      </c>
    </row>
    <row r="20" spans="1:11" x14ac:dyDescent="0.2">
      <c r="A20" s="1">
        <v>16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6002</v>
      </c>
      <c r="H20" s="5" t="s">
        <v>52</v>
      </c>
      <c r="I20" s="5" t="s">
        <v>31</v>
      </c>
      <c r="J20" s="8">
        <v>750000</v>
      </c>
      <c r="K20" s="6" t="s">
        <v>52</v>
      </c>
    </row>
    <row r="21" spans="1:11" x14ac:dyDescent="0.2">
      <c r="A21" s="1">
        <v>16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6003</v>
      </c>
      <c r="H21" s="5" t="s">
        <v>52</v>
      </c>
      <c r="I21" s="5" t="s">
        <v>32</v>
      </c>
      <c r="J21" s="8">
        <v>1225000</v>
      </c>
      <c r="K21" s="6" t="s">
        <v>52</v>
      </c>
    </row>
    <row r="22" spans="1:11" x14ac:dyDescent="0.2">
      <c r="A22" s="1">
        <v>16</v>
      </c>
      <c r="B22" s="1" t="s">
        <v>52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6004</v>
      </c>
      <c r="H22" s="5" t="s">
        <v>52</v>
      </c>
      <c r="I22" s="5" t="s">
        <v>33</v>
      </c>
      <c r="J22" s="8">
        <v>630000</v>
      </c>
      <c r="K22" s="6" t="s">
        <v>52</v>
      </c>
    </row>
    <row r="23" spans="1:11" x14ac:dyDescent="0.2">
      <c r="A23" s="10">
        <v>16</v>
      </c>
      <c r="B23" s="10" t="s">
        <v>52</v>
      </c>
      <c r="C23" s="10">
        <v>2022</v>
      </c>
      <c r="D23" s="10" t="s">
        <v>17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34</v>
      </c>
      <c r="J23" s="12">
        <f>IF(SUM(J16:J17)=SUM(J19:J22),SUM(J19:J22), "ERROR: Line 1920 &lt;&gt; Line 6190")</f>
        <v>3105000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2022-06-20T13:14:21Z</dcterms:created>
  <dcterms:modified xsi:type="dcterms:W3CDTF">2022-06-20T17:14:22Z</dcterms:modified>
</cp:coreProperties>
</file>