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2" i="1"/>
</calcChain>
</file>

<file path=xl/sharedStrings.xml><?xml version="1.0" encoding="utf-8"?>
<sst xmlns="http://schemas.openxmlformats.org/spreadsheetml/2006/main" count="279" uniqueCount="63">
  <si>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</si>
  <si>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</si>
  <si>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</si>
  <si>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</si>
  <si>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</si>
  <si>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</si>
  <si>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</si>
  <si>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</si>
  <si>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</si>
  <si>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</si>
  <si>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</si>
  <si>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</si>
  <si>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</si>
  <si>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</si>
  <si>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</si>
  <si>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</si>
  <si>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</si>
  <si>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</si>
  <si>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</si>
  <si>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2021-09-29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</si>
  <si>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</si>
  <si>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</si>
  <si>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</si>
  <si>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</si>
  <si>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</si>
  <si>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</si>
  <si>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</si>
  <si>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1, Actual</t>
  </si>
  <si>
    <t>B2</t>
  </si>
  <si>
    <t>E</t>
  </si>
  <si>
    <t>Unob Bal: Brought forward, October 1, Estimated</t>
  </si>
  <si>
    <t>Unob Bal: Antic recov of prior year unpd/pd obl</t>
  </si>
  <si>
    <t>BA: Mand: Appropriation</t>
  </si>
  <si>
    <t>BA: Disc: Spending auth: Collected (EPL)</t>
  </si>
  <si>
    <t>B3</t>
  </si>
  <si>
    <t>BA: Disc: Spending auth: Antic colls, reimbs, other (EPL)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</si>
  <si>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</si>
  <si>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</si>
  <si>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</si>
  <si>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</si>
  <si>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</si>
  <si>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</si>
  <si>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</si>
  <si>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Apportioned in FY 2023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</si>
  <si>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</si>
  <si>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</si>
  <si>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</si>
  <si>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</si>
  <si>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</si>
  <si>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</si>
  <si>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represents actual caryover funding as of October 1, 2021. The American Rescue Plan Act of 2021, P.L. 117-2, Title II, Subtitle B, Sec. 2101, provides $200,000,000 to the Secretary of Labor, for fiscal year 2021 to remain available until September 20, 2023, to carry out COVID-19 related worker protection activities and oversight of the Secretary's activities to prevent, prepare for, and respond to COVID-19. OSHA was provided $100,278,383 of these funds. This apportionment request is for $64,777,103 in carryover funding, of which $42,671,630 will be utilized in FY 2022. The remaining $22,105,473 are reserved for FY 2023.</t>
  </si>
  <si>
    <t xml:space="preserve">B3 </t>
  </si>
  <si>
    <t>Actual Emergency Paid Leave collections from OPM's Emergency Federal Employee Leave Fund (sec. 4001 of P.L. 117-2) for reimbursement of EPL claims at the end of FY 2021 (pay period 18).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</si>
  <si>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</si>
  <si>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</si>
  <si>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</si>
  <si>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</si>
  <si>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</si>
  <si>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</si>
  <si>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2021-12-27 04:50 PM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</si>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</sst>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24</v>
      </c>
      <c r="I15" s="5" t="s">
        <v>25</v>
      </c>
      <c r="J15" s="8"/>
      <c r="K15" s="6" t="s">
        <v>62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64777103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31</v>
      </c>
      <c r="J18" s="8"/>
      <c r="K18" s="6" t="s">
        <v>62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62</v>
      </c>
      <c r="F19" s="1" t="s">
        <v>62</v>
      </c>
      <c r="G19" s="4">
        <v>1200</v>
      </c>
      <c r="H19" s="5">
        <v>1</v>
      </c>
      <c r="I19" s="5" t="s">
        <v>32</v>
      </c>
      <c r="J19" s="8"/>
      <c r="K19" s="6" t="s">
        <v>62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62</v>
      </c>
      <c r="F20" s="1" t="s">
        <v>62</v>
      </c>
      <c r="G20" s="4">
        <v>1800</v>
      </c>
      <c r="H20" s="5">
        <v>1</v>
      </c>
      <c r="I20" s="5" t="s">
        <v>33</v>
      </c>
      <c r="J20" s="8">
        <v>2699</v>
      </c>
      <c r="K20" s="6" t="s">
        <v>34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62</v>
      </c>
      <c r="F21" s="1" t="s">
        <v>62</v>
      </c>
      <c r="G21" s="4">
        <v>1840</v>
      </c>
      <c r="H21" s="5">
        <v>1</v>
      </c>
      <c r="I21" s="5" t="s">
        <v>35</v>
      </c>
      <c r="J21" s="8"/>
      <c r="K21" s="6" t="s">
        <v>62</v>
      </c>
    </row>
    <row r="22" spans="1:11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36</v>
      </c>
      <c r="J22" s="12">
        <f>SUM(J16:J21)</f>
        <v>64779802</v>
      </c>
      <c r="K22" s="13" t="s">
        <v>62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62</v>
      </c>
      <c r="F23" s="1" t="s">
        <v>62</v>
      </c>
      <c r="G23" s="4">
        <v>6001</v>
      </c>
      <c r="H23" s="5" t="s">
        <v>62</v>
      </c>
      <c r="I23" s="5" t="s">
        <v>37</v>
      </c>
      <c r="J23" s="8">
        <v>9856177</v>
      </c>
      <c r="K23" s="6" t="s">
        <v>62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62</v>
      </c>
      <c r="F24" s="1" t="s">
        <v>62</v>
      </c>
      <c r="G24" s="4">
        <v>6002</v>
      </c>
      <c r="H24" s="5" t="s">
        <v>62</v>
      </c>
      <c r="I24" s="5" t="s">
        <v>38</v>
      </c>
      <c r="J24" s="8">
        <v>9853479</v>
      </c>
      <c r="K24" s="6" t="s">
        <v>62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62</v>
      </c>
      <c r="F25" s="1" t="s">
        <v>62</v>
      </c>
      <c r="G25" s="4">
        <v>6003</v>
      </c>
      <c r="H25" s="5" t="s">
        <v>62</v>
      </c>
      <c r="I25" s="5" t="s">
        <v>39</v>
      </c>
      <c r="J25" s="8">
        <v>9853480</v>
      </c>
      <c r="K25" s="6" t="s">
        <v>62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62</v>
      </c>
      <c r="F26" s="1" t="s">
        <v>62</v>
      </c>
      <c r="G26" s="4">
        <v>6004</v>
      </c>
      <c r="H26" s="5" t="s">
        <v>62</v>
      </c>
      <c r="I26" s="5" t="s">
        <v>40</v>
      </c>
      <c r="J26" s="8">
        <v>9853483</v>
      </c>
      <c r="K26" s="6" t="s">
        <v>62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41</v>
      </c>
      <c r="J27" s="8"/>
      <c r="K27" s="6" t="s">
        <v>62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42</v>
      </c>
      <c r="J28" s="8">
        <v>3257710</v>
      </c>
      <c r="K28" s="6" t="s">
        <v>62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17</v>
      </c>
      <c r="E29" s="1" t="s">
        <v>62</v>
      </c>
      <c r="F29" s="1" t="s">
        <v>62</v>
      </c>
      <c r="G29" s="4">
        <v>6170</v>
      </c>
      <c r="H29" s="5" t="s">
        <v>62</v>
      </c>
      <c r="I29" s="5" t="s">
        <v>43</v>
      </c>
      <c r="J29" s="8">
        <v>22105473</v>
      </c>
      <c r="K29" s="6" t="s">
        <v>62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17</v>
      </c>
      <c r="E30" s="1" t="s">
        <v>62</v>
      </c>
      <c r="F30" s="1" t="s">
        <v>62</v>
      </c>
      <c r="G30" s="4">
        <v>6171</v>
      </c>
      <c r="H30" s="5" t="s">
        <v>62</v>
      </c>
      <c r="I30" s="5" t="s">
        <v>44</v>
      </c>
      <c r="J30" s="8"/>
      <c r="K30" s="6" t="s">
        <v>62</v>
      </c>
    </row>
    <row r="31" spans="1:11" x14ac:dyDescent="0.2">
      <c r="A31" s="10">
        <v>16</v>
      </c>
      <c r="B31" s="10">
        <v>2021</v>
      </c>
      <c r="C31" s="10">
        <v>2023</v>
      </c>
      <c r="D31" s="10" t="s">
        <v>17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IF(SUM(J16:J21)=SUM(J23:J30),SUM(J23:J30), "ERROR: Line 1920 &lt;&gt; Line 6190")</f>
        <v>64779802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76.5" x14ac:dyDescent="0.2">
      <c r="A11" s="14" t="s">
        <v>49</v>
      </c>
      <c r="B11" s="15" t="s">
        <v>50</v>
      </c>
    </row>
    <row r="12" spans="1:2" ht="25.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2022-08-23T12:27:56Z</dcterms:created>
  <dcterms:modified xsi:type="dcterms:W3CDTF">2022-08-23T16:27:56Z</dcterms:modified>
</cp:coreProperties>
</file>