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7" i="1"/>
</calcChain>
</file>

<file path=xl/sharedStrings.xml><?xml version="1.0" encoding="utf-8"?>
<sst xmlns="http://schemas.openxmlformats.org/spreadsheetml/2006/main" count="234" uniqueCount="53">
  <si>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</si>
  <si>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</si>
  <si>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</si>
  <si>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</si>
  <si>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</si>
  <si>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</si>
  <si>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</si>
  <si>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</si>
  <si>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</si>
  <si>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</si>
  <si>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</si>
  <si>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</si>
  <si>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</si>
  <si>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</si>
  <si>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Departmental Management</t>
  </si>
  <si>
    <t>Account: Salaries and Expenses (012-25-0165)</t>
  </si>
  <si>
    <t>TAFS: 16-0165 2021/2023</t>
  </si>
  <si>
    <t>0165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</si>
  <si>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</si>
  <si>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</si>
  <si>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</si>
  <si>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</si>
  <si>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</si>
  <si>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</si>
  <si>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</si>
  <si>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</si>
  <si>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E</t>
  </si>
  <si>
    <t>Unob Bal: Brought forward, Oct 1, Estimated</t>
  </si>
  <si>
    <t>B1, B2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</si>
  <si>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</si>
  <si>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</si>
  <si>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</si>
  <si>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</si>
  <si>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</si>
  <si>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Apportioned in FY 2023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</si>
  <si>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</si>
  <si>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</si>
  <si>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</si>
  <si>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</si>
  <si>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</si>
  <si>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This amount represents estimated carryover as of October 1, 2021.</t>
  </si>
  <si>
    <t xml:space="preserve">B2 </t>
  </si>
  <si>
    <t>The American Rescue Plan Act of 2021, P.L. 117-2, Title II, Subtitle B, Sec. 2101, provides $200,000,000 to the Secretary of Labor, for fiscal year 2021 to remain available until September 30, 2023, to carry out COVID-19 related worker protection activities and oversight of the Secretary's activities to prevent, prepare for, and respond to COVID-19. Of this amount, the Solicitor (SOL) was provided $22,436,984. This apportionment request is for $14,012,922 in carryover funding, of which $7,025,930 will be utilized in FY 2022. The remaining $6,986,992 are reserved for FY 2023.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</si>
  <si>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</si>
  <si>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</si>
  <si>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</si>
  <si>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</si>
  <si>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</si>
  <si>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</si>
  <si>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2021-09-30 09:37 AM</t>
  </si>
  <si>
    <t xml:space="preserve">TAF(s) Included: </t>
  </si>
  <si>
    <t xml:space="preserve">16-0165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</si>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</sst>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16</v>
      </c>
      <c r="B13" s="1">
        <v>2021</v>
      </c>
      <c r="C13" s="1">
        <v>2023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1</v>
      </c>
      <c r="I13" s="5" t="s">
        <v>19</v>
      </c>
      <c r="J13" s="8"/>
      <c r="K13" s="6" t="s">
        <v>52</v>
      </c>
    </row>
    <row r="14" spans="1:11" x14ac:dyDescent="0.2">
      <c r="A14" s="1">
        <v>16</v>
      </c>
      <c r="B14" s="1">
        <v>2021</v>
      </c>
      <c r="C14" s="1">
        <v>2023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16</v>
      </c>
      <c r="B15" s="1">
        <v>2021</v>
      </c>
      <c r="C15" s="1">
        <v>2023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24</v>
      </c>
      <c r="I15" s="5" t="s">
        <v>25</v>
      </c>
      <c r="J15" s="8"/>
      <c r="K15" s="6" t="s">
        <v>52</v>
      </c>
    </row>
    <row r="16" spans="1:11" ht="25.5" x14ac:dyDescent="0.2">
      <c r="A16" s="1">
        <v>16</v>
      </c>
      <c r="B16" s="1">
        <v>2021</v>
      </c>
      <c r="C16" s="1">
        <v>2023</v>
      </c>
      <c r="D16" s="1" t="s">
        <v>17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14012922</v>
      </c>
      <c r="K16" s="6" t="s">
        <v>28</v>
      </c>
    </row>
    <row r="17" spans="1:11" x14ac:dyDescent="0.2">
      <c r="A17" s="10">
        <v>16</v>
      </c>
      <c r="B17" s="10">
        <v>2021</v>
      </c>
      <c r="C17" s="10">
        <v>2023</v>
      </c>
      <c r="D17" s="10" t="s">
        <v>17</v>
      </c>
      <c r="E17" s="10" t="s">
        <v>52</v>
      </c>
      <c r="F17" s="10" t="s">
        <v>52</v>
      </c>
      <c r="G17" s="11">
        <v>1920</v>
      </c>
      <c r="H17" s="11" t="s">
        <v>52</v>
      </c>
      <c r="I17" s="11" t="s">
        <v>29</v>
      </c>
      <c r="J17" s="12">
        <f>SUM(J16:J16)</f>
        <v>14012922</v>
      </c>
      <c r="K17" s="13" t="s">
        <v>52</v>
      </c>
    </row>
    <row r="18" spans="1:11" x14ac:dyDescent="0.2">
      <c r="A18" s="1">
        <v>16</v>
      </c>
      <c r="B18" s="1">
        <v>2021</v>
      </c>
      <c r="C18" s="1">
        <v>2023</v>
      </c>
      <c r="D18" s="1" t="s">
        <v>17</v>
      </c>
      <c r="E18" s="1" t="s">
        <v>52</v>
      </c>
      <c r="F18" s="1" t="s">
        <v>52</v>
      </c>
      <c r="G18" s="4">
        <v>6001</v>
      </c>
      <c r="H18" s="5" t="s">
        <v>52</v>
      </c>
      <c r="I18" s="5" t="s">
        <v>30</v>
      </c>
      <c r="J18" s="8">
        <v>2459076</v>
      </c>
      <c r="K18" s="6" t="s">
        <v>52</v>
      </c>
    </row>
    <row r="19" spans="1:11" x14ac:dyDescent="0.2">
      <c r="A19" s="1">
        <v>16</v>
      </c>
      <c r="B19" s="1">
        <v>2021</v>
      </c>
      <c r="C19" s="1">
        <v>2023</v>
      </c>
      <c r="D19" s="1" t="s">
        <v>17</v>
      </c>
      <c r="E19" s="1" t="s">
        <v>52</v>
      </c>
      <c r="F19" s="1" t="s">
        <v>52</v>
      </c>
      <c r="G19" s="4">
        <v>6002</v>
      </c>
      <c r="H19" s="5" t="s">
        <v>52</v>
      </c>
      <c r="I19" s="5" t="s">
        <v>31</v>
      </c>
      <c r="J19" s="8">
        <v>1522285</v>
      </c>
      <c r="K19" s="6" t="s">
        <v>52</v>
      </c>
    </row>
    <row r="20" spans="1:11" x14ac:dyDescent="0.2">
      <c r="A20" s="1">
        <v>16</v>
      </c>
      <c r="B20" s="1">
        <v>2021</v>
      </c>
      <c r="C20" s="1">
        <v>2023</v>
      </c>
      <c r="D20" s="1" t="s">
        <v>17</v>
      </c>
      <c r="E20" s="1" t="s">
        <v>52</v>
      </c>
      <c r="F20" s="1" t="s">
        <v>52</v>
      </c>
      <c r="G20" s="4">
        <v>6003</v>
      </c>
      <c r="H20" s="5" t="s">
        <v>52</v>
      </c>
      <c r="I20" s="5" t="s">
        <v>32</v>
      </c>
      <c r="J20" s="8">
        <v>1522285</v>
      </c>
      <c r="K20" s="6" t="s">
        <v>52</v>
      </c>
    </row>
    <row r="21" spans="1:11" x14ac:dyDescent="0.2">
      <c r="A21" s="1">
        <v>16</v>
      </c>
      <c r="B21" s="1">
        <v>2021</v>
      </c>
      <c r="C21" s="1">
        <v>2023</v>
      </c>
      <c r="D21" s="1" t="s">
        <v>17</v>
      </c>
      <c r="E21" s="1" t="s">
        <v>52</v>
      </c>
      <c r="F21" s="1" t="s">
        <v>52</v>
      </c>
      <c r="G21" s="4">
        <v>6004</v>
      </c>
      <c r="H21" s="5" t="s">
        <v>52</v>
      </c>
      <c r="I21" s="5" t="s">
        <v>33</v>
      </c>
      <c r="J21" s="8">
        <v>1522284</v>
      </c>
      <c r="K21" s="6" t="s">
        <v>52</v>
      </c>
    </row>
    <row r="22" spans="1:11" x14ac:dyDescent="0.2">
      <c r="A22" s="1">
        <v>16</v>
      </c>
      <c r="B22" s="1">
        <v>2021</v>
      </c>
      <c r="C22" s="1">
        <v>2023</v>
      </c>
      <c r="D22" s="1" t="s">
        <v>17</v>
      </c>
      <c r="E22" s="1" t="s">
        <v>52</v>
      </c>
      <c r="F22" s="1" t="s">
        <v>52</v>
      </c>
      <c r="G22" s="4">
        <v>6170</v>
      </c>
      <c r="H22" s="5" t="s">
        <v>52</v>
      </c>
      <c r="I22" s="5" t="s">
        <v>34</v>
      </c>
      <c r="J22" s="8">
        <v>6986992</v>
      </c>
      <c r="K22" s="6" t="s">
        <v>52</v>
      </c>
    </row>
    <row r="23" spans="1:11" x14ac:dyDescent="0.2">
      <c r="A23" s="10">
        <v>16</v>
      </c>
      <c r="B23" s="10">
        <v>2021</v>
      </c>
      <c r="C23" s="10">
        <v>2023</v>
      </c>
      <c r="D23" s="10" t="s">
        <v>17</v>
      </c>
      <c r="E23" s="10" t="s">
        <v>52</v>
      </c>
      <c r="F23" s="10" t="s">
        <v>52</v>
      </c>
      <c r="G23" s="11">
        <v>6190</v>
      </c>
      <c r="H23" s="11" t="s">
        <v>52</v>
      </c>
      <c r="I23" s="11" t="s">
        <v>35</v>
      </c>
      <c r="J23" s="12">
        <f>IF(SUM(J16:J16)=SUM(J18:J22),SUM(J18:J22), "ERROR: Line 1920 &lt;&gt; Line 6190")</f>
        <v>14012922</v>
      </c>
      <c r="K23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36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37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38</v>
      </c>
    </row>
    <row r="10" spans="1:2" x14ac:dyDescent="0.2">
      <c r="A10" s="1" t="s">
        <v>52</v>
      </c>
      <c r="B10" s="9" t="s">
        <v>52</v>
      </c>
    </row>
    <row r="11" spans="1:2" x14ac:dyDescent="0.2">
      <c r="A11" s="14" t="s">
        <v>39</v>
      </c>
      <c r="B11" s="15" t="s">
        <v>40</v>
      </c>
    </row>
    <row r="12" spans="1:2" ht="63.75" x14ac:dyDescent="0.2">
      <c r="A12" s="14" t="s">
        <v>41</v>
      </c>
      <c r="B12" s="15" t="s">
        <v>42</v>
      </c>
    </row>
    <row r="13" spans="1:2" x14ac:dyDescent="0.2">
      <c r="A13" s="1" t="s">
        <v>52</v>
      </c>
      <c r="B13" s="9" t="s">
        <v>52</v>
      </c>
    </row>
    <row r="14" spans="1:2" x14ac:dyDescent="0.2">
      <c r="A14" s="20" t="s">
        <v>43</v>
      </c>
      <c r="B14" s="19" t="s">
        <v>52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2022-08-23T13:01:02Z</dcterms:created>
  <dcterms:modified xsi:type="dcterms:W3CDTF">2022-08-23T17:01:02Z</dcterms:modified>
</cp:coreProperties>
</file>