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<sst xmlns="http://schemas.openxmlformats.org/spreadsheetml/2006/main" count="318" uniqueCount="60">
  <si>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</si>
  <si>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</si>
  <si>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</si>
  <si>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</si>
  <si>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</si>
  <si>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</si>
  <si>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</si>
  <si>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</si>
  <si>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</si>
  <si>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</si>
  <si>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</si>
  <si>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</si>
  <si>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</si>
  <si>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</si>
  <si>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</si>
  <si>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Community Oriented Policing Services (011-21-0406)</t>
  </si>
  <si>
    <t>TAFS: 15-0406 /X</t>
  </si>
  <si>
    <t>X</t>
  </si>
  <si>
    <t>0406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</si>
  <si>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</si>
  <si>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</si>
  <si>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</si>
  <si>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</si>
  <si>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</si>
  <si>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</si>
  <si>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</si>
  <si>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</si>
  <si>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-Actual)</t>
  </si>
  <si>
    <t>DE</t>
  </si>
  <si>
    <t>Discretionary: Unob Bal: Brought forward, October 1 (Direct - Estimate)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</si>
  <si>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</si>
  <si>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</si>
  <si>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</si>
  <si>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</si>
  <si>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Unob bal of approps permanently reduced</t>
  </si>
  <si>
    <t>BA: Disc: Appropriations precluded from obligation</t>
  </si>
  <si>
    <t>BA: Disc: Appropriations:Antic nonexpend trans net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</si>
  <si>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</si>
  <si>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</si>
  <si>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</si>
  <si>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</si>
  <si>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</si>
  <si>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</si>
  <si>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COPS Grant Programs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</si>
  <si>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</si>
  <si>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</si>
  <si>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</si>
  <si>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</si>
  <si>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</si>
  <si>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transfer of $42M to RES for Regional Information Sharing Activities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</si>
  <si>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</si>
  <si>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</si>
  <si>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</si>
  <si>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</si>
  <si>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</si>
  <si>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</si>
  <si>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2022-04-06 02:59 PM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</si>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</sst>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15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4</v>
      </c>
      <c r="I13" s="5" t="s">
        <v>20</v>
      </c>
      <c r="J13" s="8"/>
      <c r="K13" s="6" t="s">
        <v>59</v>
      </c>
    </row>
    <row r="14" spans="1:11" x14ac:dyDescent="0.2">
      <c r="A14" s="1">
        <v>15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15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15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250459856</v>
      </c>
      <c r="K16" s="6" t="s">
        <v>59</v>
      </c>
    </row>
    <row r="17" spans="1:11" x14ac:dyDescent="0.2">
      <c r="A17" s="1">
        <v>15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29</v>
      </c>
      <c r="J17" s="8"/>
      <c r="K17" s="6" t="s">
        <v>59</v>
      </c>
    </row>
    <row r="18" spans="1:11" x14ac:dyDescent="0.2">
      <c r="A18" s="1">
        <v>15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1021</v>
      </c>
      <c r="H18" s="5" t="s">
        <v>59</v>
      </c>
      <c r="I18" s="5" t="s">
        <v>30</v>
      </c>
      <c r="J18" s="8">
        <v>14174490</v>
      </c>
      <c r="K18" s="6" t="s">
        <v>59</v>
      </c>
    </row>
    <row r="19" spans="1:11" x14ac:dyDescent="0.2">
      <c r="A19" s="1">
        <v>15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1033</v>
      </c>
      <c r="H19" s="5" t="s">
        <v>59</v>
      </c>
      <c r="I19" s="5" t="s">
        <v>31</v>
      </c>
      <c r="J19" s="8">
        <v>252</v>
      </c>
      <c r="K19" s="6" t="s">
        <v>59</v>
      </c>
    </row>
    <row r="20" spans="1:11" x14ac:dyDescent="0.2">
      <c r="A20" s="1">
        <v>15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1061</v>
      </c>
      <c r="H20" s="5" t="s">
        <v>59</v>
      </c>
      <c r="I20" s="5" t="s">
        <v>32</v>
      </c>
      <c r="J20" s="8">
        <v>15000000</v>
      </c>
      <c r="K20" s="6" t="s">
        <v>59</v>
      </c>
    </row>
    <row r="21" spans="1:11" x14ac:dyDescent="0.2">
      <c r="A21" s="1">
        <v>15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1100</v>
      </c>
      <c r="H21" s="5" t="s">
        <v>59</v>
      </c>
      <c r="I21" s="5" t="s">
        <v>33</v>
      </c>
      <c r="J21" s="8">
        <v>511744000</v>
      </c>
      <c r="K21" s="6" t="s">
        <v>59</v>
      </c>
    </row>
    <row r="22" spans="1:11" x14ac:dyDescent="0.2">
      <c r="A22" s="1">
        <v>15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1131</v>
      </c>
      <c r="H22" s="5" t="s">
        <v>59</v>
      </c>
      <c r="I22" s="5" t="s">
        <v>34</v>
      </c>
      <c r="J22" s="8">
        <v>-15000000</v>
      </c>
      <c r="K22" s="6" t="s">
        <v>59</v>
      </c>
    </row>
    <row r="23" spans="1:11" x14ac:dyDescent="0.2">
      <c r="A23" s="1">
        <v>15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1134</v>
      </c>
      <c r="H23" s="5" t="s">
        <v>59</v>
      </c>
      <c r="I23" s="5" t="s">
        <v>35</v>
      </c>
      <c r="J23" s="8"/>
      <c r="K23" s="6" t="s">
        <v>59</v>
      </c>
    </row>
    <row r="24" spans="1:11" x14ac:dyDescent="0.2">
      <c r="A24" s="1">
        <v>15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1151</v>
      </c>
      <c r="H24" s="5" t="s">
        <v>59</v>
      </c>
      <c r="I24" s="5" t="s">
        <v>36</v>
      </c>
      <c r="J24" s="8">
        <v>-42000000</v>
      </c>
      <c r="K24" s="6" t="s">
        <v>37</v>
      </c>
    </row>
    <row r="25" spans="1:11" x14ac:dyDescent="0.2">
      <c r="A25" s="10">
        <v>15</v>
      </c>
      <c r="B25" s="10" t="s">
        <v>59</v>
      </c>
      <c r="C25" s="10" t="s">
        <v>17</v>
      </c>
      <c r="D25" s="10" t="s">
        <v>18</v>
      </c>
      <c r="E25" s="10" t="s">
        <v>59</v>
      </c>
      <c r="F25" s="10" t="s">
        <v>59</v>
      </c>
      <c r="G25" s="11">
        <v>1920</v>
      </c>
      <c r="H25" s="11" t="s">
        <v>59</v>
      </c>
      <c r="I25" s="11" t="s">
        <v>38</v>
      </c>
      <c r="J25" s="12">
        <f>SUM(J16:J24)</f>
        <v>734378598</v>
      </c>
      <c r="K25" s="13" t="s">
        <v>59</v>
      </c>
    </row>
    <row r="26" spans="1:11" x14ac:dyDescent="0.2">
      <c r="A26" s="1">
        <v>15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6001</v>
      </c>
      <c r="H26" s="5" t="s">
        <v>59</v>
      </c>
      <c r="I26" s="5" t="s">
        <v>39</v>
      </c>
      <c r="J26" s="8">
        <v>26407620</v>
      </c>
      <c r="K26" s="6" t="s">
        <v>59</v>
      </c>
    </row>
    <row r="27" spans="1:11" x14ac:dyDescent="0.2">
      <c r="A27" s="1">
        <v>15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6002</v>
      </c>
      <c r="H27" s="5" t="s">
        <v>59</v>
      </c>
      <c r="I27" s="5" t="s">
        <v>40</v>
      </c>
      <c r="J27" s="8">
        <v>5967072</v>
      </c>
      <c r="K27" s="6" t="s">
        <v>59</v>
      </c>
    </row>
    <row r="28" spans="1:11" x14ac:dyDescent="0.2">
      <c r="A28" s="1">
        <v>15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6003</v>
      </c>
      <c r="H28" s="5" t="s">
        <v>59</v>
      </c>
      <c r="I28" s="5" t="s">
        <v>41</v>
      </c>
      <c r="J28" s="8">
        <v>15194742</v>
      </c>
      <c r="K28" s="6" t="s">
        <v>59</v>
      </c>
    </row>
    <row r="29" spans="1:11" x14ac:dyDescent="0.2">
      <c r="A29" s="1">
        <v>15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6004</v>
      </c>
      <c r="H29" s="5" t="s">
        <v>59</v>
      </c>
      <c r="I29" s="5" t="s">
        <v>42</v>
      </c>
      <c r="J29" s="8">
        <v>335308</v>
      </c>
      <c r="K29" s="6" t="s">
        <v>59</v>
      </c>
    </row>
    <row r="30" spans="1:11" x14ac:dyDescent="0.2">
      <c r="A30" s="1">
        <v>15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6011</v>
      </c>
      <c r="H30" s="5" t="s">
        <v>59</v>
      </c>
      <c r="I30" s="5" t="s">
        <v>43</v>
      </c>
      <c r="J30" s="8">
        <v>686473856</v>
      </c>
      <c r="K30" s="6" t="s">
        <v>59</v>
      </c>
    </row>
    <row r="31" spans="1:11" x14ac:dyDescent="0.2">
      <c r="A31" s="10">
        <v>15</v>
      </c>
      <c r="B31" s="10" t="s">
        <v>59</v>
      </c>
      <c r="C31" s="10" t="s">
        <v>17</v>
      </c>
      <c r="D31" s="10" t="s">
        <v>18</v>
      </c>
      <c r="E31" s="10" t="s">
        <v>59</v>
      </c>
      <c r="F31" s="10" t="s">
        <v>59</v>
      </c>
      <c r="G31" s="11">
        <v>6190</v>
      </c>
      <c r="H31" s="11" t="s">
        <v>59</v>
      </c>
      <c r="I31" s="11" t="s">
        <v>44</v>
      </c>
      <c r="J31" s="12">
        <f>IF(SUM(J16:J24)=SUM(J26:J30),SUM(J26:J30), "ERROR: Line 1920 &lt;&gt; Line 6190")</f>
        <v>734378598</v>
      </c>
      <c r="K31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47</v>
      </c>
    </row>
    <row r="10" spans="1:2" x14ac:dyDescent="0.2">
      <c r="A10" s="1" t="s">
        <v>59</v>
      </c>
      <c r="B10" s="9" t="s">
        <v>59</v>
      </c>
    </row>
    <row r="11" spans="1:2" x14ac:dyDescent="0.2">
      <c r="A11" s="14" t="s">
        <v>48</v>
      </c>
      <c r="B11" s="15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2022-07-12T14:17:44Z</dcterms:created>
  <dcterms:modified xsi:type="dcterms:W3CDTF">2022-07-12T18:17:44Z</dcterms:modified>
</cp:coreProperties>
</file>