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<sst xmlns="http://schemas.openxmlformats.org/spreadsheetml/2006/main" count="254" uniqueCount="52">
  <si>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</si>
  <si>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</si>
  <si>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</si>
  <si>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</si>
  <si>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</si>
  <si>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</si>
  <si>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</si>
  <si>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</si>
  <si>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</si>
  <si>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</si>
  <si>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</si>
  <si>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</si>
  <si>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</si>
  <si>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</si>
  <si>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</si>
  <si>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Community Oriented Policing Services (011-21-0406)</t>
  </si>
  <si>
    <t>TAFS: 15-0406 /X</t>
  </si>
  <si>
    <t>X</t>
  </si>
  <si>
    <t>0406</t>
  </si>
  <si>
    <t>IterNo</t>
  </si>
  <si>
    <t>Last Approved Apportionment: N\A, First Request of Year</t>
  </si>
  <si>
    <t>RptCat</t>
  </si>
  <si>
    <t>NO</t>
  </si>
  <si>
    <t>Reporting Categories</t>
  </si>
  <si>
    <t>AdjAut</t>
  </si>
  <si>
    <t>Adjustment Authority provided</t>
  </si>
  <si>
    <t>DA</t>
  </si>
  <si>
    <t>Discretionary: Unob Bal: Brought forward, October 1 (Direct -Actual)</t>
  </si>
  <si>
    <t>DE</t>
  </si>
  <si>
    <t>Discretionary: Unob Bal: Brought forward, October 1 (Direct - Estimate)</t>
  </si>
  <si>
    <t>Unob Bal: Antic recov of prior year unpd/pd obl</t>
  </si>
  <si>
    <t>Total budgetary resources avail (disc. and mand.)</t>
  </si>
  <si>
    <t>Category A -- 1st quarter</t>
  </si>
  <si>
    <t>Category A -- 2nd quarter</t>
  </si>
  <si>
    <t>COPS Grant Programs</t>
  </si>
  <si>
    <t>Total budgetary resources available</t>
  </si>
  <si>
    <t>A1</t>
  </si>
  <si>
    <t>OMB Footnotes</t>
  </si>
  <si>
    <t>Footnotes for Apportioned Amounts</t>
  </si>
  <si>
    <t xml:space="preserve">A1 </t>
  </si>
  <si>
    <t>Effective October 1, 2021, in the event a FY 2022 continuing resolution (CR) is enacted, the recurring rescission amount listed for this TAFS on Attachment B of the OMB CR Bulletin is automatically precluded from obligation on line 1134 (or 1135 for special/trust funds) of the budgetary resources section of this apportionment and the associated funds shall not be available for obligation while the CR is in effect, consistent with section 101 of the CR. If the recurring rescission amount listed on Attachment B is no longer accurate, the agency will submit a written account-specific reapportionment to adjust line 1134 (or 1135) as soon as possible.</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</si>
  <si>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</si>
  <si>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</si>
  <si>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</si>
  <si>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</si>
  <si>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</si>
  <si>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</si>
  <si>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</si>
  <si>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10:11 AM</t>
  </si>
  <si>
    <t xml:space="preserve">TAF(s) Included: </t>
  </si>
  <si>
    <t>15-0406 \X (Community Oriented Policing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</si>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</sst>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15</v>
      </c>
      <c r="B13" s="1" t="s">
        <v>51</v>
      </c>
      <c r="C13" s="1" t="s">
        <v>17</v>
      </c>
      <c r="D13" s="1" t="s">
        <v>18</v>
      </c>
      <c r="E13" s="1" t="s">
        <v>51</v>
      </c>
      <c r="F13" s="1" t="s">
        <v>51</v>
      </c>
      <c r="G13" s="4" t="s">
        <v>19</v>
      </c>
      <c r="H13" s="5">
        <v>1</v>
      </c>
      <c r="I13" s="5" t="s">
        <v>20</v>
      </c>
      <c r="J13" s="8"/>
      <c r="K13" s="6" t="s">
        <v>51</v>
      </c>
    </row>
    <row r="14" spans="1:11" x14ac:dyDescent="0.2">
      <c r="A14" s="1">
        <v>15</v>
      </c>
      <c r="B14" s="1" t="s">
        <v>51</v>
      </c>
      <c r="C14" s="1" t="s">
        <v>17</v>
      </c>
      <c r="D14" s="1" t="s">
        <v>18</v>
      </c>
      <c r="E14" s="1" t="s">
        <v>51</v>
      </c>
      <c r="F14" s="1" t="s">
        <v>51</v>
      </c>
      <c r="G14" s="4" t="s">
        <v>21</v>
      </c>
      <c r="H14" s="5" t="s">
        <v>22</v>
      </c>
      <c r="I14" s="5" t="s">
        <v>23</v>
      </c>
      <c r="J14" s="8"/>
      <c r="K14" s="6" t="s">
        <v>51</v>
      </c>
    </row>
    <row r="15" spans="1:11" x14ac:dyDescent="0.2">
      <c r="A15" s="1">
        <v>15</v>
      </c>
      <c r="B15" s="1" t="s">
        <v>51</v>
      </c>
      <c r="C15" s="1" t="s">
        <v>17</v>
      </c>
      <c r="D15" s="1" t="s">
        <v>18</v>
      </c>
      <c r="E15" s="1" t="s">
        <v>51</v>
      </c>
      <c r="F15" s="1" t="s">
        <v>51</v>
      </c>
      <c r="G15" s="4" t="s">
        <v>24</v>
      </c>
      <c r="H15" s="5" t="s">
        <v>22</v>
      </c>
      <c r="I15" s="5" t="s">
        <v>25</v>
      </c>
      <c r="J15" s="8"/>
      <c r="K15" s="6" t="s">
        <v>51</v>
      </c>
    </row>
    <row r="16" spans="1:11" x14ac:dyDescent="0.2">
      <c r="A16" s="1">
        <v>15</v>
      </c>
      <c r="B16" s="1" t="s">
        <v>51</v>
      </c>
      <c r="C16" s="1" t="s">
        <v>17</v>
      </c>
      <c r="D16" s="1" t="s">
        <v>18</v>
      </c>
      <c r="E16" s="1" t="s">
        <v>51</v>
      </c>
      <c r="F16" s="1" t="s">
        <v>51</v>
      </c>
      <c r="G16" s="4">
        <v>1000</v>
      </c>
      <c r="H16" s="5" t="s">
        <v>26</v>
      </c>
      <c r="I16" s="5" t="s">
        <v>27</v>
      </c>
      <c r="J16" s="8"/>
      <c r="K16" s="6" t="s">
        <v>51</v>
      </c>
    </row>
    <row r="17" spans="1:11" x14ac:dyDescent="0.2">
      <c r="A17" s="1">
        <v>15</v>
      </c>
      <c r="B17" s="1" t="s">
        <v>51</v>
      </c>
      <c r="C17" s="1" t="s">
        <v>17</v>
      </c>
      <c r="D17" s="1" t="s">
        <v>18</v>
      </c>
      <c r="E17" s="1" t="s">
        <v>51</v>
      </c>
      <c r="F17" s="1" t="s">
        <v>51</v>
      </c>
      <c r="G17" s="4">
        <v>1000</v>
      </c>
      <c r="H17" s="5" t="s">
        <v>28</v>
      </c>
      <c r="I17" s="5" t="s">
        <v>29</v>
      </c>
      <c r="J17" s="8">
        <v>238731681</v>
      </c>
      <c r="K17" s="6" t="s">
        <v>51</v>
      </c>
    </row>
    <row r="18" spans="1:11" x14ac:dyDescent="0.2">
      <c r="A18" s="1">
        <v>15</v>
      </c>
      <c r="B18" s="1" t="s">
        <v>51</v>
      </c>
      <c r="C18" s="1" t="s">
        <v>17</v>
      </c>
      <c r="D18" s="1" t="s">
        <v>18</v>
      </c>
      <c r="E18" s="1" t="s">
        <v>51</v>
      </c>
      <c r="F18" s="1" t="s">
        <v>51</v>
      </c>
      <c r="G18" s="4">
        <v>1061</v>
      </c>
      <c r="H18" s="5" t="s">
        <v>51</v>
      </c>
      <c r="I18" s="5" t="s">
        <v>30</v>
      </c>
      <c r="J18" s="8">
        <v>4000000</v>
      </c>
      <c r="K18" s="6" t="s">
        <v>51</v>
      </c>
    </row>
    <row r="19" spans="1:11" x14ac:dyDescent="0.2">
      <c r="A19" s="10">
        <v>15</v>
      </c>
      <c r="B19" s="10" t="s">
        <v>51</v>
      </c>
      <c r="C19" s="10" t="s">
        <v>17</v>
      </c>
      <c r="D19" s="10" t="s">
        <v>18</v>
      </c>
      <c r="E19" s="10" t="s">
        <v>51</v>
      </c>
      <c r="F19" s="10" t="s">
        <v>51</v>
      </c>
      <c r="G19" s="11">
        <v>1920</v>
      </c>
      <c r="H19" s="11" t="s">
        <v>51</v>
      </c>
      <c r="I19" s="11" t="s">
        <v>31</v>
      </c>
      <c r="J19" s="12">
        <f>SUM(J16:J18)</f>
        <v>242731681</v>
      </c>
      <c r="K19" s="13" t="s">
        <v>51</v>
      </c>
    </row>
    <row r="20" spans="1:11" x14ac:dyDescent="0.2">
      <c r="A20" s="1">
        <v>15</v>
      </c>
      <c r="B20" s="1" t="s">
        <v>51</v>
      </c>
      <c r="C20" s="1" t="s">
        <v>17</v>
      </c>
      <c r="D20" s="1" t="s">
        <v>18</v>
      </c>
      <c r="E20" s="1" t="s">
        <v>51</v>
      </c>
      <c r="F20" s="1" t="s">
        <v>51</v>
      </c>
      <c r="G20" s="4">
        <v>6001</v>
      </c>
      <c r="H20" s="5" t="s">
        <v>51</v>
      </c>
      <c r="I20" s="5" t="s">
        <v>32</v>
      </c>
      <c r="J20" s="8">
        <v>3500000</v>
      </c>
      <c r="K20" s="6" t="s">
        <v>51</v>
      </c>
    </row>
    <row r="21" spans="1:11" x14ac:dyDescent="0.2">
      <c r="A21" s="1">
        <v>15</v>
      </c>
      <c r="B21" s="1" t="s">
        <v>51</v>
      </c>
      <c r="C21" s="1" t="s">
        <v>17</v>
      </c>
      <c r="D21" s="1" t="s">
        <v>18</v>
      </c>
      <c r="E21" s="1" t="s">
        <v>51</v>
      </c>
      <c r="F21" s="1" t="s">
        <v>51</v>
      </c>
      <c r="G21" s="4">
        <v>6002</v>
      </c>
      <c r="H21" s="5" t="s">
        <v>51</v>
      </c>
      <c r="I21" s="5" t="s">
        <v>33</v>
      </c>
      <c r="J21" s="8">
        <v>1000000</v>
      </c>
      <c r="K21" s="6" t="s">
        <v>51</v>
      </c>
    </row>
    <row r="22" spans="1:11" x14ac:dyDescent="0.2">
      <c r="A22" s="1">
        <v>15</v>
      </c>
      <c r="B22" s="1" t="s">
        <v>51</v>
      </c>
      <c r="C22" s="1" t="s">
        <v>17</v>
      </c>
      <c r="D22" s="1" t="s">
        <v>18</v>
      </c>
      <c r="E22" s="1" t="s">
        <v>51</v>
      </c>
      <c r="F22" s="1" t="s">
        <v>51</v>
      </c>
      <c r="G22" s="4">
        <v>6011</v>
      </c>
      <c r="H22" s="5" t="s">
        <v>51</v>
      </c>
      <c r="I22" s="5" t="s">
        <v>34</v>
      </c>
      <c r="J22" s="8">
        <v>238231681</v>
      </c>
      <c r="K22" s="6" t="s">
        <v>51</v>
      </c>
    </row>
    <row r="23" spans="1:11" x14ac:dyDescent="0.2">
      <c r="A23" s="10">
        <v>15</v>
      </c>
      <c r="B23" s="10" t="s">
        <v>51</v>
      </c>
      <c r="C23" s="10" t="s">
        <v>17</v>
      </c>
      <c r="D23" s="10" t="s">
        <v>18</v>
      </c>
      <c r="E23" s="10" t="s">
        <v>51</v>
      </c>
      <c r="F23" s="10" t="s">
        <v>51</v>
      </c>
      <c r="G23" s="11">
        <v>6190</v>
      </c>
      <c r="H23" s="11" t="s">
        <v>51</v>
      </c>
      <c r="I23" s="11" t="s">
        <v>35</v>
      </c>
      <c r="J23" s="12">
        <f>IF(SUM(J16:J18)=SUM(J20:J22),SUM(J20:J22), "ERROR: Line 1920 &lt;&gt; Line 6190")</f>
        <v>242731681</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76.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2022-08-23T12:35:48Z</dcterms:created>
  <dcterms:modified xsi:type="dcterms:W3CDTF">2022-08-23T16:35:49Z</dcterms:modified>
</cp:coreProperties>
</file>