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<sst xmlns="http://schemas.openxmlformats.org/spreadsheetml/2006/main" count="286" uniqueCount="57">
  <si>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</si>
  <si>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</si>
  <si>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</si>
  <si>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</si>
  <si>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</si>
  <si>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</si>
  <si>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</si>
  <si>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</si>
  <si>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</si>
  <si>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</si>
  <si>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</si>
  <si>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</si>
  <si>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</si>
  <si>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</si>
  <si>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</si>
  <si>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Construction (011-05-0133)</t>
  </si>
  <si>
    <t>TAFS: 15-0133 /X</t>
  </si>
  <si>
    <t>X</t>
  </si>
  <si>
    <t>0133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</si>
  <si>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</si>
  <si>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</si>
  <si>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</si>
  <si>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</si>
  <si>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</si>
  <si>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</si>
  <si>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</si>
  <si>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</si>
  <si>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</si>
  <si>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</si>
  <si>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</si>
  <si>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</si>
  <si>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</si>
  <si>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</si>
  <si>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D</t>
  </si>
  <si>
    <t>BA: Disc: Appropriation</t>
  </si>
  <si>
    <t>B8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</si>
  <si>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</si>
  <si>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</si>
  <si>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</si>
  <si>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</si>
  <si>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</si>
  <si>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</si>
  <si>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</si>
  <si>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</si>
  <si>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</si>
  <si>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B8 </t>
  </si>
  <si>
    <t>Full year enacted appropriation under P.L. 117-103.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</si>
  <si>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</si>
  <si>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</si>
  <si>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</si>
  <si>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</si>
  <si>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</si>
  <si>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</si>
  <si>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05:38 PM</t>
  </si>
  <si>
    <t xml:space="preserve">TAF(s) Included: </t>
  </si>
  <si>
    <t xml:space="preserve">15-0133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</si>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</sst>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3</v>
      </c>
      <c r="I13" s="5" t="s">
        <v>20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8218731</v>
      </c>
      <c r="K16" s="6" t="s">
        <v>56</v>
      </c>
    </row>
    <row r="17" spans="1:11" x14ac:dyDescent="0.2">
      <c r="A17" s="1">
        <v>15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15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>
        <v>242267</v>
      </c>
      <c r="K18" s="6" t="s">
        <v>56</v>
      </c>
    </row>
    <row r="19" spans="1:11" x14ac:dyDescent="0.2">
      <c r="A19" s="1">
        <v>15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1033</v>
      </c>
      <c r="H19" s="5" t="s">
        <v>56</v>
      </c>
      <c r="I19" s="5" t="s">
        <v>31</v>
      </c>
      <c r="J19" s="8">
        <v>453</v>
      </c>
      <c r="K19" s="6" t="s">
        <v>56</v>
      </c>
    </row>
    <row r="20" spans="1:11" x14ac:dyDescent="0.2">
      <c r="A20" s="1">
        <v>15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1061</v>
      </c>
      <c r="H20" s="5" t="s">
        <v>56</v>
      </c>
      <c r="I20" s="5" t="s">
        <v>32</v>
      </c>
      <c r="J20" s="8">
        <v>2757280</v>
      </c>
      <c r="K20" s="6" t="s">
        <v>56</v>
      </c>
    </row>
    <row r="21" spans="1:11" x14ac:dyDescent="0.2">
      <c r="A21" s="1">
        <v>15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1100</v>
      </c>
      <c r="H21" s="5" t="s">
        <v>33</v>
      </c>
      <c r="I21" s="5" t="s">
        <v>34</v>
      </c>
      <c r="J21" s="8">
        <v>15000000</v>
      </c>
      <c r="K21" s="6" t="s">
        <v>35</v>
      </c>
    </row>
    <row r="22" spans="1:11" x14ac:dyDescent="0.2">
      <c r="A22" s="1">
        <v>15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1134</v>
      </c>
      <c r="H22" s="5" t="s">
        <v>56</v>
      </c>
      <c r="I22" s="5" t="s">
        <v>36</v>
      </c>
      <c r="J22" s="8"/>
      <c r="K22" s="6" t="s">
        <v>56</v>
      </c>
    </row>
    <row r="23" spans="1:11" x14ac:dyDescent="0.2">
      <c r="A23" s="10">
        <v>15</v>
      </c>
      <c r="B23" s="10" t="s">
        <v>56</v>
      </c>
      <c r="C23" s="10" t="s">
        <v>17</v>
      </c>
      <c r="D23" s="10" t="s">
        <v>18</v>
      </c>
      <c r="E23" s="10" t="s">
        <v>56</v>
      </c>
      <c r="F23" s="10" t="s">
        <v>56</v>
      </c>
      <c r="G23" s="11">
        <v>1920</v>
      </c>
      <c r="H23" s="11" t="s">
        <v>56</v>
      </c>
      <c r="I23" s="11" t="s">
        <v>37</v>
      </c>
      <c r="J23" s="12">
        <f>SUM(J16:J22)</f>
        <v>26218731</v>
      </c>
      <c r="K23" s="13" t="s">
        <v>56</v>
      </c>
    </row>
    <row r="24" spans="1:11" x14ac:dyDescent="0.2">
      <c r="A24" s="1">
        <v>15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6001</v>
      </c>
      <c r="H24" s="5" t="s">
        <v>56</v>
      </c>
      <c r="I24" s="5" t="s">
        <v>38</v>
      </c>
      <c r="J24" s="8">
        <v>14013231</v>
      </c>
      <c r="K24" s="6" t="s">
        <v>56</v>
      </c>
    </row>
    <row r="25" spans="1:11" x14ac:dyDescent="0.2">
      <c r="A25" s="1">
        <v>15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6002</v>
      </c>
      <c r="H25" s="5" t="s">
        <v>56</v>
      </c>
      <c r="I25" s="5" t="s">
        <v>39</v>
      </c>
      <c r="J25" s="8">
        <v>5260500</v>
      </c>
      <c r="K25" s="6" t="s">
        <v>56</v>
      </c>
    </row>
    <row r="26" spans="1:11" x14ac:dyDescent="0.2">
      <c r="A26" s="1">
        <v>15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6003</v>
      </c>
      <c r="H26" s="5" t="s">
        <v>56</v>
      </c>
      <c r="I26" s="5" t="s">
        <v>40</v>
      </c>
      <c r="J26" s="8">
        <v>6945000</v>
      </c>
      <c r="K26" s="6" t="s">
        <v>56</v>
      </c>
    </row>
    <row r="27" spans="1:11" x14ac:dyDescent="0.2">
      <c r="A27" s="10">
        <v>15</v>
      </c>
      <c r="B27" s="10" t="s">
        <v>56</v>
      </c>
      <c r="C27" s="10" t="s">
        <v>17</v>
      </c>
      <c r="D27" s="10" t="s">
        <v>18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41</v>
      </c>
      <c r="J27" s="12">
        <f>IF(SUM(J16:J22)=SUM(J24:J26),SUM(J24:J26), "ERROR: Line 1920 &lt;&gt; Line 6190")</f>
        <v>26218731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45</v>
      </c>
      <c r="B11" s="15" t="s">
        <v>46</v>
      </c>
    </row>
    <row r="12" spans="1:2" x14ac:dyDescent="0.2">
      <c r="A12" s="1" t="s">
        <v>56</v>
      </c>
      <c r="B12" s="9" t="s">
        <v>56</v>
      </c>
    </row>
    <row r="13" spans="1:2" x14ac:dyDescent="0.2">
      <c r="A13" s="20" t="s">
        <v>47</v>
      </c>
      <c r="B13" s="19" t="s">
        <v>56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2022-08-23T11:20:59Z</dcterms:created>
  <dcterms:modified xsi:type="dcterms:W3CDTF">2022-08-23T15:21:00Z</dcterms:modified>
</cp:coreProperties>
</file>