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<sst xmlns="http://schemas.openxmlformats.org/spreadsheetml/2006/main" count="243" uniqueCount="50">
  <si>
    <t>FY 2022 Apportionment</t>
  </si>
  <si>
    <t>Funds provided by Public Law 111-68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</si>
  <si>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</si>
  <si>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</si>
  <si>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</si>
  <si>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</si>
  <si>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</si>
  <si>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</si>
  <si>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</si>
  <si>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</si>
  <si>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</si>
  <si>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</si>
  <si>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</si>
  <si>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</si>
  <si>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</si>
  <si>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Independent Counsel (011-05-0327)</t>
  </si>
  <si>
    <t>TAFS: 15-0327 /2022</t>
  </si>
  <si>
    <t>0327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</si>
  <si>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</si>
  <si>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</si>
  <si>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</si>
  <si>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</si>
  <si>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</si>
  <si>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</si>
  <si>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</si>
  <si>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</si>
  <si>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SEQ</t>
  </si>
  <si>
    <t>BA: Mand: New\Unob bal of approps perm reduced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</si>
  <si>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</si>
  <si>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</si>
  <si>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</si>
  <si>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</si>
  <si>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</si>
  <si>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</si>
  <si>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</si>
  <si>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</si>
  <si>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</si>
  <si>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</si>
  <si>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</si>
  <si>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Sequester amount reduction of 5.7% required by the February 10, 2020 order pursuant to the Budget Control Act of 2011 (P.L. 112-25).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</si>
  <si>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</si>
  <si>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</si>
  <si>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</si>
  <si>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</si>
  <si>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</si>
  <si>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</si>
  <si>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01:11 PM</t>
  </si>
  <si>
    <t xml:space="preserve">TAF(s) Included: </t>
  </si>
  <si>
    <t xml:space="preserve">15-0327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</si>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</sst>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15</v>
      </c>
      <c r="B13" s="1" t="s">
        <v>49</v>
      </c>
      <c r="C13" s="1">
        <v>2022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15</v>
      </c>
      <c r="B14" s="1" t="s">
        <v>49</v>
      </c>
      <c r="C14" s="1">
        <v>2022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15</v>
      </c>
      <c r="B15" s="1" t="s">
        <v>49</v>
      </c>
      <c r="C15" s="1">
        <v>2022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15</v>
      </c>
      <c r="B16" s="1" t="s">
        <v>49</v>
      </c>
      <c r="C16" s="1">
        <v>2022</v>
      </c>
      <c r="D16" s="1" t="s">
        <v>17</v>
      </c>
      <c r="E16" s="1" t="s">
        <v>49</v>
      </c>
      <c r="F16" s="1" t="s">
        <v>49</v>
      </c>
      <c r="G16" s="4">
        <v>1200</v>
      </c>
      <c r="H16" s="5" t="s">
        <v>49</v>
      </c>
      <c r="I16" s="5" t="s">
        <v>25</v>
      </c>
      <c r="J16" s="8">
        <v>4463525</v>
      </c>
      <c r="K16" s="6" t="s">
        <v>49</v>
      </c>
    </row>
    <row r="17" spans="1:11" x14ac:dyDescent="0.2">
      <c r="A17" s="1">
        <v>15</v>
      </c>
      <c r="B17" s="1" t="s">
        <v>49</v>
      </c>
      <c r="C17" s="1">
        <v>2022</v>
      </c>
      <c r="D17" s="1" t="s">
        <v>17</v>
      </c>
      <c r="E17" s="1" t="s">
        <v>49</v>
      </c>
      <c r="F17" s="1" t="s">
        <v>49</v>
      </c>
      <c r="G17" s="4">
        <v>1230</v>
      </c>
      <c r="H17" s="5" t="s">
        <v>26</v>
      </c>
      <c r="I17" s="5" t="s">
        <v>27</v>
      </c>
      <c r="J17" s="8">
        <v>-254421</v>
      </c>
      <c r="K17" s="6" t="s">
        <v>28</v>
      </c>
    </row>
    <row r="18" spans="1:11" x14ac:dyDescent="0.2">
      <c r="A18" s="10">
        <v>15</v>
      </c>
      <c r="B18" s="10" t="s">
        <v>49</v>
      </c>
      <c r="C18" s="10">
        <v>2022</v>
      </c>
      <c r="D18" s="10" t="s">
        <v>17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29</v>
      </c>
      <c r="J18" s="12">
        <f>SUM(J16:J17)</f>
        <v>4209104</v>
      </c>
      <c r="K18" s="13" t="s">
        <v>49</v>
      </c>
    </row>
    <row r="19" spans="1:11" x14ac:dyDescent="0.2">
      <c r="A19" s="1">
        <v>15</v>
      </c>
      <c r="B19" s="1" t="s">
        <v>49</v>
      </c>
      <c r="C19" s="1">
        <v>2022</v>
      </c>
      <c r="D19" s="1" t="s">
        <v>17</v>
      </c>
      <c r="E19" s="1" t="s">
        <v>49</v>
      </c>
      <c r="F19" s="1" t="s">
        <v>49</v>
      </c>
      <c r="G19" s="4">
        <v>6001</v>
      </c>
      <c r="H19" s="5" t="s">
        <v>49</v>
      </c>
      <c r="I19" s="5" t="s">
        <v>30</v>
      </c>
      <c r="J19" s="8">
        <v>1809914</v>
      </c>
      <c r="K19" s="6" t="s">
        <v>49</v>
      </c>
    </row>
    <row r="20" spans="1:11" x14ac:dyDescent="0.2">
      <c r="A20" s="1">
        <v>15</v>
      </c>
      <c r="B20" s="1" t="s">
        <v>49</v>
      </c>
      <c r="C20" s="1">
        <v>2022</v>
      </c>
      <c r="D20" s="1" t="s">
        <v>17</v>
      </c>
      <c r="E20" s="1" t="s">
        <v>49</v>
      </c>
      <c r="F20" s="1" t="s">
        <v>49</v>
      </c>
      <c r="G20" s="4">
        <v>6002</v>
      </c>
      <c r="H20" s="5" t="s">
        <v>49</v>
      </c>
      <c r="I20" s="5" t="s">
        <v>31</v>
      </c>
      <c r="J20" s="8">
        <v>799730</v>
      </c>
      <c r="K20" s="6" t="s">
        <v>49</v>
      </c>
    </row>
    <row r="21" spans="1:11" x14ac:dyDescent="0.2">
      <c r="A21" s="1">
        <v>15</v>
      </c>
      <c r="B21" s="1" t="s">
        <v>49</v>
      </c>
      <c r="C21" s="1">
        <v>2022</v>
      </c>
      <c r="D21" s="1" t="s">
        <v>17</v>
      </c>
      <c r="E21" s="1" t="s">
        <v>49</v>
      </c>
      <c r="F21" s="1" t="s">
        <v>49</v>
      </c>
      <c r="G21" s="4">
        <v>6003</v>
      </c>
      <c r="H21" s="5" t="s">
        <v>49</v>
      </c>
      <c r="I21" s="5" t="s">
        <v>32</v>
      </c>
      <c r="J21" s="8">
        <v>799730</v>
      </c>
      <c r="K21" s="6" t="s">
        <v>49</v>
      </c>
    </row>
    <row r="22" spans="1:11" x14ac:dyDescent="0.2">
      <c r="A22" s="1">
        <v>15</v>
      </c>
      <c r="B22" s="1" t="s">
        <v>49</v>
      </c>
      <c r="C22" s="1">
        <v>2022</v>
      </c>
      <c r="D22" s="1" t="s">
        <v>17</v>
      </c>
      <c r="E22" s="1" t="s">
        <v>49</v>
      </c>
      <c r="F22" s="1" t="s">
        <v>49</v>
      </c>
      <c r="G22" s="4">
        <v>6004</v>
      </c>
      <c r="H22" s="5" t="s">
        <v>49</v>
      </c>
      <c r="I22" s="5" t="s">
        <v>33</v>
      </c>
      <c r="J22" s="8">
        <v>799730</v>
      </c>
      <c r="K22" s="6" t="s">
        <v>49</v>
      </c>
    </row>
    <row r="23" spans="1:11" x14ac:dyDescent="0.2">
      <c r="A23" s="10">
        <v>15</v>
      </c>
      <c r="B23" s="10" t="s">
        <v>49</v>
      </c>
      <c r="C23" s="10">
        <v>2022</v>
      </c>
      <c r="D23" s="10" t="s">
        <v>17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34</v>
      </c>
      <c r="J23" s="12">
        <f>IF(SUM(J16:J17)=SUM(J19:J22),SUM(J19:J22), "ERROR: Line 1920 &lt;&gt; Line 6190")</f>
        <v>4209104</v>
      </c>
      <c r="K23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25.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2022-06-20T12:52:46Z</dcterms:created>
  <dcterms:modified xsi:type="dcterms:W3CDTF">2022-06-20T16:52:46Z</dcterms:modified>
</cp:coreProperties>
</file>